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4370"/>
  </bookViews>
  <sheets>
    <sheet name="Лист1" sheetId="2" r:id="rId1"/>
  </sheets>
  <externalReferences>
    <externalReference r:id="rId2"/>
  </externalReferences>
  <definedNames>
    <definedName name="Excel_BuiltIn_Print_Titles_1">Лист1!$B$8:$IU$8</definedName>
    <definedName name="Excel_BuiltIn_Print_Titles_1_1">Лист1!$B$8:$B$8</definedName>
    <definedName name="Excel_BuiltIn_Print_Titles_1_1_1">[1]Шаблон0!#REF!</definedName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196" i="2"/>
  <c r="L197" i="2"/>
  <c r="L198" i="2"/>
  <c r="L199" i="2"/>
  <c r="L200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80" i="2"/>
  <c r="L81" i="2"/>
  <c r="L82" i="2"/>
  <c r="L83" i="2"/>
  <c r="L84" i="2"/>
  <c r="L85" i="2"/>
  <c r="L67" i="2"/>
  <c r="L68" i="2"/>
  <c r="L69" i="2"/>
  <c r="L70" i="2"/>
  <c r="L71" i="2"/>
  <c r="L72" i="2"/>
  <c r="L73" i="2"/>
  <c r="L74" i="2"/>
  <c r="L75" i="2"/>
  <c r="L76" i="2"/>
  <c r="L77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323" i="2" l="1"/>
  <c r="L288" i="2" s="1"/>
  <c r="L267" i="2" s="1"/>
  <c r="L202" i="2" s="1"/>
  <c r="L195" i="2" s="1"/>
  <c r="L152" i="2" s="1"/>
  <c r="L135" i="2" s="1"/>
  <c r="L119" i="2" s="1"/>
  <c r="L87" i="2" s="1"/>
  <c r="L79" i="2" s="1"/>
  <c r="L66" i="2" s="1"/>
  <c r="L13" i="2" s="1"/>
</calcChain>
</file>

<file path=xl/sharedStrings.xml><?xml version="1.0" encoding="utf-8"?>
<sst xmlns="http://schemas.openxmlformats.org/spreadsheetml/2006/main" count="1529" uniqueCount="337">
  <si>
    <t>+7(911)2418182</t>
  </si>
  <si>
    <t>e-mail: diamond-mobile@yandex.ru</t>
  </si>
  <si>
    <t>Код</t>
  </si>
  <si>
    <t>Наименование</t>
  </si>
  <si>
    <t>Марка</t>
  </si>
  <si>
    <t>Пр-во</t>
  </si>
  <si>
    <t>Ед.Изм.</t>
  </si>
  <si>
    <t>Цена</t>
  </si>
  <si>
    <t>Заказ</t>
  </si>
  <si>
    <t>Сумма</t>
  </si>
  <si>
    <t>11.04.2017</t>
  </si>
  <si>
    <t>Защитное стекло Apple iWatch 3.8 (0.33 мм)</t>
  </si>
  <si>
    <t/>
  </si>
  <si>
    <t>Grand / Glass</t>
  </si>
  <si>
    <t>0,33 мм</t>
  </si>
  <si>
    <t>шт</t>
  </si>
  <si>
    <t>Защитное стекло Apple iWatch 4.2 (0.33 мм)</t>
  </si>
  <si>
    <t>Защитное стекло iPhone 4 / 4S (0.33 мм)</t>
  </si>
  <si>
    <t>Защитное стекло iPhone 4 / 4S Antispy (0.33 мм)</t>
  </si>
  <si>
    <t>Защитное стекло iPhone 4 / 4S back (0.33 мм)</t>
  </si>
  <si>
    <t>Защитное стекло iPhone 4 / 4S front + back (0.33 мм)</t>
  </si>
  <si>
    <t>Защитное стекло iPhone 5 / 5S (0.1 мм)</t>
  </si>
  <si>
    <t>0,1 мм</t>
  </si>
  <si>
    <t>Защитное стекло iPhone 5 / 5S (0.33 мм)</t>
  </si>
  <si>
    <t>Защитное стекло iPhone 5 / 5S Antispy (0.33 мм)</t>
  </si>
  <si>
    <t>Защитное стекло iPhone 5 / 5S back (0.33 мм)</t>
  </si>
  <si>
    <t>Защитное стекло iPhone 5 / 5S front + back (0.33 мм)</t>
  </si>
  <si>
    <t>Защитное стекло iPhone 6 (0.1 мм)</t>
  </si>
  <si>
    <t>Защитное стекло iPhone 6 (0.2 мм)</t>
  </si>
  <si>
    <t>0,2 мм</t>
  </si>
  <si>
    <t>Защитное стекло iPhone 6 (0.33 мм)</t>
  </si>
  <si>
    <t>Защитное стекло iPhone 6 / 6S 3D Fiber белый</t>
  </si>
  <si>
    <t>3D Fiber</t>
  </si>
  <si>
    <t>Защитное стекло iPhone 6 / 6S 3D Fiber золотой</t>
  </si>
  <si>
    <t>Защитное стекло iPhone 6 / 6S 3D Fiber черный</t>
  </si>
  <si>
    <t>Защитное стекло iPhone 6 / 6S 3D белый</t>
  </si>
  <si>
    <t>3D</t>
  </si>
  <si>
    <t>Защитное стекло iPhone 6 / 6S 3D золотой</t>
  </si>
  <si>
    <t>Защитное стекло iPhone 6 / 6S 3D черный</t>
  </si>
  <si>
    <t>Защитное стекло iPhone 6 / 6S Hybrid 0.2 мм</t>
  </si>
  <si>
    <t>Hybrid</t>
  </si>
  <si>
    <t>Защитное стекло iPhone 6 / 6S Silk Screen 2.5D белый</t>
  </si>
  <si>
    <t>Silk Screen 2.5D</t>
  </si>
  <si>
    <t>Защитное стекло iPhone 6 / 6S Silk Screen 2.5D черный</t>
  </si>
  <si>
    <t>Защитное стекло iPhone 6 Antispy (0.33 мм)</t>
  </si>
  <si>
    <t>Защитное стекло iPhone 6 Plus (0.2 мм)</t>
  </si>
  <si>
    <t>Защитное стекло iPhone 6 Plus 3D Fiber белый</t>
  </si>
  <si>
    <t>Защитное стекло iPhone 6 Plus 3D Fiber черный</t>
  </si>
  <si>
    <t>Защитное стекло iPhone 6 Plus 3D белый</t>
  </si>
  <si>
    <t>Защитное стекло iPhone 6 Plus 3D черный</t>
  </si>
  <si>
    <t>Защитное стекло iPhone 6 Plus Hybrid 0.2 мм</t>
  </si>
  <si>
    <t>Защитное стекло iPhone 6 Plus Silk Screen 2.5D белый</t>
  </si>
  <si>
    <t>Защитное стекло iPhone 6 Plus Silk Screen 2.5D черный</t>
  </si>
  <si>
    <t>Защитное стекло iPhone 7 (0,2 мм)</t>
  </si>
  <si>
    <t>Защитное стекло iPhone 7 (0.33 мм)</t>
  </si>
  <si>
    <t>Защитное стекло iPhone 7 3D Fiber белый</t>
  </si>
  <si>
    <t>Защитное стекло iPhone 7 3D Fiber золотой</t>
  </si>
  <si>
    <t>Защитное стекло iPhone 7 3D Fiber черный</t>
  </si>
  <si>
    <t>Защитное стекло iPhone 7 3D белый</t>
  </si>
  <si>
    <t>Защитное стекло iPhone 7 3D золотой</t>
  </si>
  <si>
    <t>Защитное стекло iPhone 7 3D черный</t>
  </si>
  <si>
    <t>Защитное стекло iPhone 7 Hybrid 0.2 мм</t>
  </si>
  <si>
    <t>Защитное стекло iPhone 7 Plus (0,2 мм)</t>
  </si>
  <si>
    <t>Защитное стекло iPhone 7 Plus 3D Fiber белый</t>
  </si>
  <si>
    <t>Защитное стекло iPhone 7 Plus 3D Fiber черный</t>
  </si>
  <si>
    <t>Защитное стекло iPhone 7 Plus 3D белый</t>
  </si>
  <si>
    <t>Защитное стекло iPhone 7 Plus 3D черный</t>
  </si>
  <si>
    <t>Защитное стекло iPhone 7 Plus Hybrid 0.2 мм</t>
  </si>
  <si>
    <t>Защитное стекло iPhone 7 Plus Silk Screen 2.5D белый</t>
  </si>
  <si>
    <t>Защитное стекло iPhone 7 Plus Silk Screen 2.5D черный</t>
  </si>
  <si>
    <t>Защитное стекло iPhone 7 Silk Screen 2.5D белый</t>
  </si>
  <si>
    <t>Защитное стекло iPhone 7 Silk Screen 2.5D черный</t>
  </si>
  <si>
    <t xml:space="preserve"> 6. Защитные стекла\ Apple</t>
  </si>
  <si>
    <t>Защитное стекло Asus Zenfon 2 ze500cl (0.33 мм)</t>
  </si>
  <si>
    <t>Защитное стекло Asus Zenfon 3 Max ZC520KL (0.33 мм)</t>
  </si>
  <si>
    <t>Защитное стекло Asus Zenfon 3 Max ZC553KL (0.33 мм)</t>
  </si>
  <si>
    <t>Защитное стекло Asus Zenfon 3 ZE520KL (0.33 мм)</t>
  </si>
  <si>
    <t>Защитное стекло Asus Zenfon 3 ZE520KL Silk Screen 2,5D белый</t>
  </si>
  <si>
    <t>Silk Screen 2,5D</t>
  </si>
  <si>
    <t>Защитное стекло Asus Zenfon 3 ZE520KL Silk Screen 2,5D черный</t>
  </si>
  <si>
    <t>Защитное стекло Asus Zenfon 3 ZE552KL (0.33 мм)</t>
  </si>
  <si>
    <t>Защитное стекло Asus Zenfon 5 (0.33 мм)</t>
  </si>
  <si>
    <t>Защитное стекло Asus Zenfon 6 (0.33 мм)</t>
  </si>
  <si>
    <t>Защитное стекло Asus Zenfon Go ZB500KL (0.33 мм)</t>
  </si>
  <si>
    <t>Защитное стекло Asus Zenfon Go ZB552KL (0.33 мм)</t>
  </si>
  <si>
    <t xml:space="preserve"> 6. Защитные стекла\ Asus</t>
  </si>
  <si>
    <t>Защитное стекло HTC 10 (0,33 мм)</t>
  </si>
  <si>
    <t>Защитное стекло HTC 10 Silk Screen 2.5D белый</t>
  </si>
  <si>
    <t>Защитное стекло HTC 620G (0,33 мм)</t>
  </si>
  <si>
    <t>Защитное стекло HTC 626G (0,33 мм)</t>
  </si>
  <si>
    <t>Защитное стекло HTC 628G (0,33 мм)</t>
  </si>
  <si>
    <t>Защитное стекло HTC One A9s (0,33 мм)</t>
  </si>
  <si>
    <t xml:space="preserve"> 6. Защитные стекла\ HTC</t>
  </si>
  <si>
    <t>Защитное стекло Huawei 5C (0,33 мм)</t>
  </si>
  <si>
    <t>Защитное стекло Huawei Honor 5A (0,33 мм)</t>
  </si>
  <si>
    <t>Защитное стекло Huawei Honor 5C (0,33 мм)</t>
  </si>
  <si>
    <t>Защитное стекло Huawei Honor 5X (0,33 мм)</t>
  </si>
  <si>
    <t>Защитное стекло Huawei Honor 6X (0,33 мм)</t>
  </si>
  <si>
    <t>Защитное стекло Huawei Honor 6X 3D Fiber черный</t>
  </si>
  <si>
    <t>Защитное стекло Huawei Honor 6X Silk Screen 2.5D белый</t>
  </si>
  <si>
    <t>Защитное стекло Huawei Honor 6X Silk Screen 2.5D черный</t>
  </si>
  <si>
    <t>Защитное стекло Huawei Honor 8 (0,33 мм)</t>
  </si>
  <si>
    <t>Защитное стекло Huawei Honor 8 3D Fiber черный</t>
  </si>
  <si>
    <t>Защитное стекло Huawei Honor 8 Silk Screen 2.5D белый</t>
  </si>
  <si>
    <t>Защитное стекло Huawei Honor 8 Silk Screen 2.5D черный</t>
  </si>
  <si>
    <t>Защитное стекло Huawei Honor Y3 II (0,33 мм)</t>
  </si>
  <si>
    <t>Защитное стекло Huawei Honor Y5 II (0,33 мм)</t>
  </si>
  <si>
    <t>Защитное стекло Huawei Honor Y6 II (0,33 мм)</t>
  </si>
  <si>
    <t>Защитное стекло Huawei Mate 9 (0,33 мм)</t>
  </si>
  <si>
    <t>Защитное стекло Huawei Mate 9 3D Fiber белый</t>
  </si>
  <si>
    <t>Защитное стекло Huawei Mate 9 Silk Screen 2.5D белый</t>
  </si>
  <si>
    <t>Защитное стекло Huawei Mate 9 Silk Screen 2.5D черный</t>
  </si>
  <si>
    <t>Защитное стекло Huawei Nova (0,33 мм)</t>
  </si>
  <si>
    <t>Защитное стекло Huawei Nova 3D Fiber белый</t>
  </si>
  <si>
    <t>Защитное стекло Huawei Nova 3D Fiber черный</t>
  </si>
  <si>
    <t>Защитное стекло Huawei Nova Silk Screen 2.5D белый</t>
  </si>
  <si>
    <t>Защитное стекло Huawei Nova Silk Screen 2.5D черный</t>
  </si>
  <si>
    <t>Защитное стекло Huawei P9 (0,33 мм)</t>
  </si>
  <si>
    <t>Защитное стекло Huawei P9 3D Fiber белый</t>
  </si>
  <si>
    <t>Защитное стекло Huawei P9 3D Fiber черный</t>
  </si>
  <si>
    <t>Защитное стекло Huawei P9 Lite (0,33 мм)</t>
  </si>
  <si>
    <t>Защитное стекло Huawei P9 Silk Screen 2.5D белый</t>
  </si>
  <si>
    <t>Защитное стекло Huawei P9 Silk Screen 2.5D черный</t>
  </si>
  <si>
    <t xml:space="preserve"> 6. Защитные стекла\ Huawei</t>
  </si>
  <si>
    <t>Защитное стекло Lenovo A Plus (0,33 мм)</t>
  </si>
  <si>
    <t>Защитное стекло Lenovo A1000 (0,33 мм)</t>
  </si>
  <si>
    <t>Защитное стекло Lenovo A2010 (0,33 мм)</t>
  </si>
  <si>
    <t>Защитное стекло Lenovo A319 ( 0,33 мм)</t>
  </si>
  <si>
    <t>Защитное стекло Lenovo A6010 (0,33 мм)</t>
  </si>
  <si>
    <t>Защитное стекло Lenovo C2, (0,33 мм)</t>
  </si>
  <si>
    <t>Защитное стекло Lenovo K5 Note (0,33 мм)</t>
  </si>
  <si>
    <t>Защитное стекло Lenovo K6 Note (0,33 мм)</t>
  </si>
  <si>
    <t>Защитное стекло Lenovo K6 Power (0,33 мм)</t>
  </si>
  <si>
    <t>Защитное стекло Lenovo Phab 2 Plus (0,33 мм)</t>
  </si>
  <si>
    <t>Защитное стекло Lenovo S90 (0,33 мм)</t>
  </si>
  <si>
    <t>Защитное стекло Lenovo Vibe P1 (0,33 мм)</t>
  </si>
  <si>
    <t>Защитное стекло Lenovo Zuk Z2 (0,33 мм)</t>
  </si>
  <si>
    <t>Защитное стекло Lenovo Zuk Z2 Silk Screen 2.5D белый</t>
  </si>
  <si>
    <t xml:space="preserve"> 6. Защитные стекла\ Lenovo</t>
  </si>
  <si>
    <t>Защитное стекло LG G2 D802 (0.33мм)</t>
  </si>
  <si>
    <t>Защитное стекло LG G2 mini D620 / D410 (0.33мм)</t>
  </si>
  <si>
    <t>Защитное стекло LG G3 D855/D858/D859 (0.33мм)</t>
  </si>
  <si>
    <t>Защитное стекло LG G3 Mini D728/ B2Mini / G3 beat / D725 / D22 / D722 / G3 Beat / D729 / G3 / G3S (0.33мм)</t>
  </si>
  <si>
    <t>Защитное стекло LG G3 Stylus D690/D690N (0.33мм)</t>
  </si>
  <si>
    <t>Защитное стекло LG G4 H818P (0.33мм)</t>
  </si>
  <si>
    <t>Защитное стекло LG G5 (0.33мм)</t>
  </si>
  <si>
    <t>Защитное стекло LG K10 (0.33мм)</t>
  </si>
  <si>
    <t>Защитное стекло LG K7 (0.33мм)</t>
  </si>
  <si>
    <t>Защитное стекло LG K8 (0.33мм)</t>
  </si>
  <si>
    <t>Защитное стекло LG L Fino D290N / D295 (0.33мм)</t>
  </si>
  <si>
    <t>Защитное стекло LG L Prime D337 (0.33мм)</t>
  </si>
  <si>
    <t>Защитное стекло LG Nexus 5 D821 (0.33мм)</t>
  </si>
  <si>
    <t>Защитное стекло LG Nexus 6 (0.33мм)</t>
  </si>
  <si>
    <t>Защитное стекло LG X Power (0.33мм)</t>
  </si>
  <si>
    <t xml:space="preserve"> 6. Защитные стекла\ LG</t>
  </si>
  <si>
    <t>Защитное стекло Meizu M3 (0,33 мм)</t>
  </si>
  <si>
    <t>Защитное стекло Meizu M3 Not 3D Fiber белый</t>
  </si>
  <si>
    <t>Защитное стекло Meizu M3 Note (0,33 мм)</t>
  </si>
  <si>
    <t>Защитное стекло Meizu M3 Note 3D Fiber черный</t>
  </si>
  <si>
    <t>Защитное стекло Meizu M3 Note Silk Screen 2.5D белый</t>
  </si>
  <si>
    <t>Защитное стекло Meizu M3 Note Silk Screen 2.5D черный</t>
  </si>
  <si>
    <t>Защитное стекло Meizu M3S (0,33 мм)</t>
  </si>
  <si>
    <t>Защитное стекло Meizu M3S 3D Fiber белый</t>
  </si>
  <si>
    <t>Защитное стекло Meizu M3S 3D Fiber черный</t>
  </si>
  <si>
    <t>Защитное стекло Meizu M3S Silk Screen 2.5D белый</t>
  </si>
  <si>
    <t>Защитное стекло Meizu M3S Silk Screen 2.5D золотой</t>
  </si>
  <si>
    <t>Защитное стекло Meizu M3S Silk Screen 2.5D черный</t>
  </si>
  <si>
    <t>Защитное стекло Meizu M5 (0,33 мм)</t>
  </si>
  <si>
    <t>Защитное стекло Meizu M5 3D Fiber белый</t>
  </si>
  <si>
    <t>Защитное стекло Meizu M5 3D Fiber черный</t>
  </si>
  <si>
    <t>Защитное стекло Meizu M5 Note (0,33 мм)</t>
  </si>
  <si>
    <t>Защитное стекло Meizu M5 Note 3D Fiber черный</t>
  </si>
  <si>
    <t>Защитное стекло Meizu M5 Note Silk Screen 2.5D белый</t>
  </si>
  <si>
    <t>Защитное стекло Meizu M5 Note Silk Screen 2.5D черный</t>
  </si>
  <si>
    <t>Защитное стекло Meizu M5 Silk Screen 2.5D белый</t>
  </si>
  <si>
    <t>Защитное стекло Meizu M5 Silk Screen 2.5D черный</t>
  </si>
  <si>
    <t>Защитное стекло Meizu MX 6 (0,33 мм)</t>
  </si>
  <si>
    <t>Защитное стекло Meizu MX 6 3D Fiber белый</t>
  </si>
  <si>
    <t>Защитное стекло Meizu MX 6 3D Fiber черный</t>
  </si>
  <si>
    <t>Защитное стекло Meizu MX 6 Silk Screen 2.5D белый</t>
  </si>
  <si>
    <t>Защитное стекло Meizu MX 6 Silk Screen 2.5D черный</t>
  </si>
  <si>
    <t>Защитное стекло Meizu Pro 6 (0,33 мм)</t>
  </si>
  <si>
    <t>Защитное стекло Meizu Pro 6 3D Fiber белый</t>
  </si>
  <si>
    <t>Защитное стекло Meizu Pro 6 Silk Skreen 2,5D белый</t>
  </si>
  <si>
    <t>Silk Skreen 2,5D</t>
  </si>
  <si>
    <t>Защитное стекло Meizu Pro 6 Silk Skreen 2,5D черный</t>
  </si>
  <si>
    <t>Защитное стекло Meizu U10 (0,33 мм)</t>
  </si>
  <si>
    <t>Защитное стекло Meizu U10 3D Fiber белый</t>
  </si>
  <si>
    <t>Защитное стекло Meizu U10 3D Fiber черный</t>
  </si>
  <si>
    <t>Защитное стекло Meizu U10 Silk Screen 2.5D белый</t>
  </si>
  <si>
    <t>Защитное стекло Meizu U10 Silk Screen 2.5D золотой</t>
  </si>
  <si>
    <t>Защитное стекло Meizu U10 Silk Screen 2.5D черный</t>
  </si>
  <si>
    <t>Защитное стекло Meizu U20 (0,33 мм)</t>
  </si>
  <si>
    <t>Защитное стекло Meizu U20 3D Fiber белый</t>
  </si>
  <si>
    <t>Защитное стекло Meizu U20 Silk Screen 2.5D белый</t>
  </si>
  <si>
    <t>Защитное стекло Meizu U20 Silk Screen 2.5D золотой</t>
  </si>
  <si>
    <t>Защитное стекло Meizu U20 Silk Screen 2.5D черный</t>
  </si>
  <si>
    <t xml:space="preserve"> 6. Защитные стекла\ Meizu</t>
  </si>
  <si>
    <t>Защитное стекло Microsoft Lumia 435 / 532 Dual Sim (0,33 мм)</t>
  </si>
  <si>
    <t>Защитное стекло Microsoft Lumia 535 Dual Sim (0,33 мм)</t>
  </si>
  <si>
    <t>Защитное стекло Microsoft Lumia 640 Dual Sim (0,33 мм)</t>
  </si>
  <si>
    <t>Защитное стекло Microsoft Lumia 640 XL Dual Sim (0,33 мм)</t>
  </si>
  <si>
    <t>Защитное стекло Microsoft Lumia 950 (0,33 мм)</t>
  </si>
  <si>
    <t xml:space="preserve"> 6. Защитные стекла\ Nokia / Microsoft</t>
  </si>
  <si>
    <t>Защитное стекло Samsung Galaxy A3 2016 (0.33 мм)</t>
  </si>
  <si>
    <t>Защитное стекло Samsung Galaxy A3 2017 (0.33 мм)</t>
  </si>
  <si>
    <t>Защитное стекло Samsung Galaxy A3 2017 3D Fiber черный</t>
  </si>
  <si>
    <t>Защитное стекло Samsung Galaxy A3 2017 Silk Screen 2,5D белый</t>
  </si>
  <si>
    <t>Защитное стекло Samsung Galaxy A3 2017 Silk Screen 2,5D золотой</t>
  </si>
  <si>
    <t>Защитное стекло Samsung Galaxy A3 2017 Silk Screen 2,5D черный</t>
  </si>
  <si>
    <t>Защитное стекло Samsung Galaxy A5 2016 (0.33 мм)</t>
  </si>
  <si>
    <t>Защитное стекло Samsung Galaxy A5 2017 (0.33 мм)</t>
  </si>
  <si>
    <t>Защитное стекло Samsung Galaxy A5 2017 3D Fiber золотой</t>
  </si>
  <si>
    <t>Защитное стекло Samsung Galaxy A5 2017 3D Fiber черный</t>
  </si>
  <si>
    <t>Защитное стекло Samsung Galaxy A5 2017 Silk Screen 2,5D белый</t>
  </si>
  <si>
    <t>Защитное стекло Samsung Galaxy A5 2017 Silk Screen 2,5D золотой</t>
  </si>
  <si>
    <t>Защитное стекло Samsung Galaxy A5 2017 Silk Screen 2,5D черный</t>
  </si>
  <si>
    <t>Защитное стекло Samsung Galaxy A7 2016 (0.33 мм)</t>
  </si>
  <si>
    <t>Защитное стекло Samsung Galaxy A7 2017 (0.33 мм)</t>
  </si>
  <si>
    <t>Защитное стекло Samsung Galaxy A7 2017 Silk Screen 2,5D белый</t>
  </si>
  <si>
    <t>Защитное стекло Samsung Galaxy A7 2017 Silk Screen 2,5D черный</t>
  </si>
  <si>
    <t>Защитное стекло Samsung Galaxy J1 2016 (0.33 мм)</t>
  </si>
  <si>
    <t>Защитное стекло Samsung Galaxy J1 Mini (0.33 мм)</t>
  </si>
  <si>
    <t>Защитное стекло Samsung Galaxy J2 Prime (0.33 мм)</t>
  </si>
  <si>
    <t>Защитное стекло Samsung Galaxy J2 Prime Silk Screen 2,5D белый</t>
  </si>
  <si>
    <t>Защитное стекло Samsung Galaxy J2 Prime Silk Screen 2,5D золотой</t>
  </si>
  <si>
    <t>Защитное стекло Samsung Galaxy J2 Prime Silk Screen 2,5D черный</t>
  </si>
  <si>
    <t>Защитное стекло Samsung Galaxy J3 2016 (0.33 мм)</t>
  </si>
  <si>
    <t>Защитное стекло Samsung Galaxy J5 2016 (0.33 мм)</t>
  </si>
  <si>
    <t>Защитное стекло Samsung Galaxy J5 Prime (0.33 мм)</t>
  </si>
  <si>
    <t>Защитное стекло Samsung Galaxy J5 Prime 3D Fiber белый</t>
  </si>
  <si>
    <t>Защитное стекло Samsung Galaxy J5 Prime 3D Fiber золотой</t>
  </si>
  <si>
    <t>Защитное стекло Samsung Galaxy J5 Prime Silk Screen 2,5D белый</t>
  </si>
  <si>
    <t>Защитное стекло Samsung Galaxy J5 Prime Silk Screen 2,5D черный</t>
  </si>
  <si>
    <t>Защитное стекло Samsung Galaxy J7 2016 (0.33 мм)</t>
  </si>
  <si>
    <t>Защитное стекло Samsung Galaxy S7 Edge 3D золотой</t>
  </si>
  <si>
    <t>Защитное стекло Samsung Galaxy S7 Edge 3D прозрачный</t>
  </si>
  <si>
    <t>Защитное стекло Samsung GT-i8190 Galaxy S3 mini (0.33 мм)</t>
  </si>
  <si>
    <t>Защитное стекло Samsung GT-i8262 /8260 Galaxy Core (0.33 мм)</t>
  </si>
  <si>
    <t>Защитное стекло Samsung GT-i8552 /i8550 Galaxy Win (0.33 мм)</t>
  </si>
  <si>
    <t>Защитное стекло Samsung GT-i9082 Galaxy Grand Duos (0.33 мм)</t>
  </si>
  <si>
    <t>Защитное стекло Samsung GT-i9100 Galaxy S2 (0.33 мм)</t>
  </si>
  <si>
    <t>Защитное стекло Samsung GT-i9190 Galaxy S4 mini (0.33 мм)</t>
  </si>
  <si>
    <t>Защитное стекло Samsung GT-i9300 Galaxy S3 (0.33 мм)</t>
  </si>
  <si>
    <t>Защитное стекло Samsung GT-i9500 Galaxy S4 (0.33 мм)</t>
  </si>
  <si>
    <t>Защитное стекло Samsung GT-i9600 Galaxy S5 (0.33 мм)</t>
  </si>
  <si>
    <t>Защитное стекло Samsung GT-S7262 Galaxy Star Pro (0.33 мм)</t>
  </si>
  <si>
    <t>Защитное стекло Samsung GT-S7272 Galaxy Ace 3 (0.33 мм)</t>
  </si>
  <si>
    <t>Защитное стекло Samsung SM-A300F Galaxy A3 (0.33 мм)</t>
  </si>
  <si>
    <t>Защитное стекло Samsung SM-A500F Galaxy A5 (0.33 мм)</t>
  </si>
  <si>
    <t>Защитное стекло Samsung SM-A700F Galaxy A7 (0.33 мм)</t>
  </si>
  <si>
    <t>Защитное стекло Samsung SM-A800F Galaxy A8 (0.33 мм)</t>
  </si>
  <si>
    <t>Защитное стекло Samsung SM-E500H DS Galaxy E5 (0.33 мм)</t>
  </si>
  <si>
    <t>Защитное стекло Samsung SM-E700F / DS Galaxy E7 (0.33 мм)</t>
  </si>
  <si>
    <t>Защитное стекло Samsung SM-G360H Galaxy Core Prime (0.33 мм)</t>
  </si>
  <si>
    <t>Защитное стекло Samsung SM-G530 Galaxy Grand Prime (0.33 мм)</t>
  </si>
  <si>
    <t>Защитное стекло Samsung SM-G7102 Galaxy Grand 2 Duos (0.33 мм)</t>
  </si>
  <si>
    <t>Защитное стекло Samsung SM-G7200 Galaxy Grand 3 (0.33 мм)</t>
  </si>
  <si>
    <t>Защитное стекло Samsung SM-G750 Galaxy Mega 2 (0.33 мм)</t>
  </si>
  <si>
    <t>Защитное стекло Samsung SM-G800F Galaxy S5 mini (0.33 мм)</t>
  </si>
  <si>
    <t>Защитное стекло Samsung SM-G850F Galaxy Alpha (0.33 мм)</t>
  </si>
  <si>
    <t>Защитное стекло Samsung SM-G925 Galaxy S6 Edge (0.33 мм)</t>
  </si>
  <si>
    <t>Защитное стекло Samsung SM-G930FZKUSER Galaxy S7 (0.33 мм)</t>
  </si>
  <si>
    <t>Защитное стекло Samsung SM-J100F Galaxy J1 (0.33 мм)</t>
  </si>
  <si>
    <t>Защитное стекло Samsung SM-J700F/DS  Galaxy J7 (0.33 мм)</t>
  </si>
  <si>
    <t>Защитное стекло Samsung SM-N910C Galaxy Note 4 (0.33 мм)</t>
  </si>
  <si>
    <t>Защитное стекло Samsung SM-N920C Galaxy Note 5 (0.33 мм)</t>
  </si>
  <si>
    <t xml:space="preserve"> 6. Защитные стекла\ Samsung</t>
  </si>
  <si>
    <t>Защитное стекло Sony Xperia C3 D2533  (0.33 мм)</t>
  </si>
  <si>
    <t>Защитное стекло Sony Xperia C4 (0.33 мм)</t>
  </si>
  <si>
    <t>Защитное стекло Sony Xperia E1 (0.33 мм)</t>
  </si>
  <si>
    <t>Защитное стекло Sony Xperia E3 D2203 / D2206 / D2243 / D2202 (0.33 мм)</t>
  </si>
  <si>
    <t>Защитное стекло Sony Xperia E4 (0.33 мм)</t>
  </si>
  <si>
    <t>Защитное стекло Sony Xperia M (0.33 мм)</t>
  </si>
  <si>
    <t>Защитное стекло Sony Xperia M2 S50h / D2302 Xperia M2 Dual (0.33 мм)</t>
  </si>
  <si>
    <t>Защитное стекло Sony Xperia M4 Aqua/Aqua Dual E2303/E2306/E2312/E2333 (0.33 мм)</t>
  </si>
  <si>
    <t>Защитное стекло Sony Xperia SP M35H (0.33 мм)</t>
  </si>
  <si>
    <t>Защитное стекло Sony Xperia T2 Ultra D5303 / Xperia T2 Ultra / D5322 Xperia T2 Ultra Dual (0.33 мм)</t>
  </si>
  <si>
    <t>Защитное стекло Sony Xperia T3 D5103  (0.33 мм)</t>
  </si>
  <si>
    <t>Защитное стекло Sony Xperia X (0,33 мм)</t>
  </si>
  <si>
    <t>Защитное стекло Sony Xperia XA  Ultra (0,33 мм)</t>
  </si>
  <si>
    <t>Защитное стекло Sony Xperia XA (0,33 мм)</t>
  </si>
  <si>
    <t>Защитное стекло Sony Xperia Z1 C6902 / L39h /C6903 / C6906 / C6943 (0.33 мм)</t>
  </si>
  <si>
    <t>Защитное стекло Sony Xperia Z2 mini D6503 / Xperia Z2 Compact (0.33 мм)</t>
  </si>
  <si>
    <t>Защитное стекло Sony Xperia Z3 Compact D5803 LTE (0.33 мм)</t>
  </si>
  <si>
    <t>Защитное стекло Sony Xperia Z4 (0.33 мм)</t>
  </si>
  <si>
    <t>Защитное стекло Sony Xperia Z4 Compact (0.33 мм)</t>
  </si>
  <si>
    <t xml:space="preserve"> 6. Защитные стекла\ Sony</t>
  </si>
  <si>
    <t>Защитное стекло Xiaomi Mi 4 (0,33 мм)</t>
  </si>
  <si>
    <t>Защитное стекло Xiaomi Mi 4C (0,33 мм)</t>
  </si>
  <si>
    <t>Защитное стекло Xiaomi Mi 5 (0,33 мм)</t>
  </si>
  <si>
    <t>Защитное стекло Xiaomi Mi 5 Silk Screen 2,5D белый</t>
  </si>
  <si>
    <t>Защитное стекло Xiaomi Mi 5S (0,33 мм)</t>
  </si>
  <si>
    <t>Защитное стекло Xiaomi Mi 5S Plus (0,33 мм)</t>
  </si>
  <si>
    <t>Защитное стекло Xiaomi Mi Max (0,33 мм)</t>
  </si>
  <si>
    <t>Защитное стекло Xiaomi Mi Max Silk Screen 2,5D белый</t>
  </si>
  <si>
    <t>Защитное стекло Xiaomi Mi Max Silk Screen 2,5D черный</t>
  </si>
  <si>
    <t>Защитное стекло Xiaomi Mi Mix (0,33 мм)</t>
  </si>
  <si>
    <t>Защитное стекло Xiaomi Redmi 3 / Redmi 3S (0,33 мм)</t>
  </si>
  <si>
    <t>Защитное стекло Xiaomi Redmi 3 / Redmi 3S Silk Screen 2,5D белый</t>
  </si>
  <si>
    <t>Защитное стекло Xiaomi Redmi 3 / Redmi 3S Silk Screen 2,5D черный</t>
  </si>
  <si>
    <t>Защитное стекло Xiaomi Redmi 3 Pro (0,33 мм)</t>
  </si>
  <si>
    <t>Защитное стекло Xiaomi Redmi 3 Pro Silk Screen 2,5D белый</t>
  </si>
  <si>
    <t>Защитное стекло Xiaomi Redmi 3 Pro Silk Screen 2,5D черный</t>
  </si>
  <si>
    <t>Защитное стекло Xiaomi Redmi 4 / Redmi 4 Prime (0,33 мм)</t>
  </si>
  <si>
    <t>Защитное стекло Xiaomi Redmi 4 / Redmi 4 Prime 3D Fiber белый</t>
  </si>
  <si>
    <t>Защитное стекло Xiaomi Redmi 4 / Redmi 4 Prime 3D Fiber черный</t>
  </si>
  <si>
    <t>Защитное стекло Xiaomi Redmi 4 / Redmi 4 Prime Silk Screen 2,5D черный</t>
  </si>
  <si>
    <t>Защитное стекло Xiaomi Redmi 4 A (0,33 мм)</t>
  </si>
  <si>
    <t>Защитное стекло Xiaomi Redmi 4 Pro (0,33 мм)</t>
  </si>
  <si>
    <t>Защитное стекло Xiaomi Redmi Not 3 Silk Screen 2,5D черный</t>
  </si>
  <si>
    <t>Защитное стекло Xiaomi Redmi Not 4 3D Fiber белый</t>
  </si>
  <si>
    <t>Защитное стекло Xiaomi Redmi Not 4 3D Fiber черный</t>
  </si>
  <si>
    <t>Защитное стекло Xiaomi Redmi Note 2 (0,33 мм)</t>
  </si>
  <si>
    <t>Защитное стекло Xiaomi Redmi Note 3 (0,33 мм)</t>
  </si>
  <si>
    <t>Защитное стекло Xiaomi Redmi Note 3 Pro (0,33 мм)</t>
  </si>
  <si>
    <t>Защитное стекло Xiaomi Redmi Note 3 Silk Screen 2,5D белый</t>
  </si>
  <si>
    <t>Защитное стекло Xiaomi Redmi Note 4 (0,33 мм)</t>
  </si>
  <si>
    <t>Защитное стекло Xiaomi Redmi Note 4 Silk Screen 2,5D белый</t>
  </si>
  <si>
    <t>Защитное стекло Xiaomi Redmi Note 4 Silk Screen 2,5D черный</t>
  </si>
  <si>
    <t>Защитное стекло Xiaomi Redmi Note 4X (0,33 мм)</t>
  </si>
  <si>
    <t xml:space="preserve"> 6. Защитные стекла\ Xiaomi</t>
  </si>
  <si>
    <t>Защитное стекло универсальное 4" (0,33 мм)</t>
  </si>
  <si>
    <t>Защитное стекло универсальное 4,1" (0,33 мм)</t>
  </si>
  <si>
    <t>Защитное стекло универсальное 4,2" (0,33 мм)</t>
  </si>
  <si>
    <t>Защитное стекло универсальное 4,3" (0,33 мм)</t>
  </si>
  <si>
    <t>Защитное стекло универсальное 4,4" (0,33 мм)</t>
  </si>
  <si>
    <t>Защитное стекло универсальное 4,5" (0,33 мм)</t>
  </si>
  <si>
    <t>Защитное стекло универсальное 4,7" (0,33 мм)</t>
  </si>
  <si>
    <t>Защитное стекло универсальное 4,8" (0,33 мм)</t>
  </si>
  <si>
    <t>Защитное стекло универсальное 4,9" (0,33 мм)</t>
  </si>
  <si>
    <t>Защитное стекло универсальное 5" (0,33 мм)</t>
  </si>
  <si>
    <t>Защитное стекло универсальное 5,3" (0,33 мм)</t>
  </si>
  <si>
    <t>Защитное стекло универсальное 5,5" (0,33 мм)</t>
  </si>
  <si>
    <t>Защитное стекло универсальное 6,5" (0,33 мм)</t>
  </si>
  <si>
    <t xml:space="preserve"> 6. Защитные стекла\ Универсальные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</si>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</sst>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26"/>
      </patternFill>
    </fill>
    <fill>
      <patternFill patternType="solid">
        <fgColor rgb="FFFFFF99"/>
        <bgColor indexed="30"/>
      </patternFill>
    </fill>
    <fill>
      <patternFill patternType="solid">
        <fgColor rgb="FFC00000"/>
        <bgColor indexed="60"/>
      </patternFill>
    </fill>
    <fill>
      <patternFill patternType="solid">
        <fgColor rgb="FFDDDDDD"/>
        <bgColor indexed="41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center"/>
    </xf>
    <xf numFmtId="0" fontId="3" fillId="2" borderId="0" xfId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0" xfId="2" applyFont="1" applyFill="1" applyBorder="1"/>
    <xf numFmtId="0" fontId="2" fillId="0" borderId="0" xfId="2" applyFont="1"/>
    <xf numFmtId="0" fontId="6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/>
    <xf numFmtId="0" fontId="8" fillId="5" borderId="3" xfId="0" quotePrefix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Автокомпонент с шапкой и окончанием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19050</xdr:rowOff>
    </xdr:from>
    <xdr:to>
      <xdr:col>1</xdr:col>
      <xdr:colOff>542925</xdr:colOff>
      <xdr:row>11</xdr:row>
      <xdr:rowOff>0</xdr:rowOff>
    </xdr:to>
    <xdr:pic>
      <xdr:nvPicPr>
        <xdr:cNvPr id="2" name="Рисунок 2" descr="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88" b="16406"/>
        <a:stretch>
          <a:fillRect/>
        </a:stretch>
      </xdr:blipFill>
      <xdr:spPr bwMode="auto">
        <a:xfrm>
          <a:off x="76200" y="190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13</xdr:row>
      <xdr:rowOff>12700</xdr:rowOff>
    </xdr:from>
    <xdr:to>
      <xdr:col>1</xdr:col>
      <xdr:colOff>711200</xdr:colOff>
      <xdr:row>13</xdr:row>
      <xdr:rowOff>711200</xdr:rowOff>
    </xdr:to>
    <xdr:pic>
      <xdr:nvPicPr>
        <xdr:cNvPr id="3" name="Picture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688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</xdr:row>
      <xdr:rowOff>12700</xdr:rowOff>
    </xdr:from>
    <xdr:to>
      <xdr:col>1</xdr:col>
      <xdr:colOff>711200</xdr:colOff>
      <xdr:row>14</xdr:row>
      <xdr:rowOff>711200</xdr:rowOff>
    </xdr:to>
    <xdr:pic>
      <xdr:nvPicPr>
        <xdr:cNvPr id="4" name="Picture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403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</xdr:row>
      <xdr:rowOff>12700</xdr:rowOff>
    </xdr:from>
    <xdr:to>
      <xdr:col>1</xdr:col>
      <xdr:colOff>711200</xdr:colOff>
      <xdr:row>15</xdr:row>
      <xdr:rowOff>711200</xdr:rowOff>
    </xdr:to>
    <xdr:pic>
      <xdr:nvPicPr>
        <xdr:cNvPr id="5" name="Picture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4260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</xdr:row>
      <xdr:rowOff>12700</xdr:rowOff>
    </xdr:from>
    <xdr:to>
      <xdr:col>1</xdr:col>
      <xdr:colOff>711200</xdr:colOff>
      <xdr:row>16</xdr:row>
      <xdr:rowOff>711200</xdr:rowOff>
    </xdr:to>
    <xdr:pic>
      <xdr:nvPicPr>
        <xdr:cNvPr id="6" name="Picture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4975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711200</xdr:colOff>
      <xdr:row>17</xdr:row>
      <xdr:rowOff>711200</xdr:rowOff>
    </xdr:to>
    <xdr:pic>
      <xdr:nvPicPr>
        <xdr:cNvPr id="7" name="Picture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5689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</xdr:row>
      <xdr:rowOff>12700</xdr:rowOff>
    </xdr:from>
    <xdr:to>
      <xdr:col>1</xdr:col>
      <xdr:colOff>711200</xdr:colOff>
      <xdr:row>18</xdr:row>
      <xdr:rowOff>711200</xdr:rowOff>
    </xdr:to>
    <xdr:pic>
      <xdr:nvPicPr>
        <xdr:cNvPr id="8" name="Picture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6403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</xdr:row>
      <xdr:rowOff>12700</xdr:rowOff>
    </xdr:from>
    <xdr:to>
      <xdr:col>1</xdr:col>
      <xdr:colOff>711200</xdr:colOff>
      <xdr:row>19</xdr:row>
      <xdr:rowOff>711200</xdr:rowOff>
    </xdr:to>
    <xdr:pic>
      <xdr:nvPicPr>
        <xdr:cNvPr id="9" name="Picture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7118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</xdr:row>
      <xdr:rowOff>12700</xdr:rowOff>
    </xdr:from>
    <xdr:to>
      <xdr:col>1</xdr:col>
      <xdr:colOff>711200</xdr:colOff>
      <xdr:row>20</xdr:row>
      <xdr:rowOff>711200</xdr:rowOff>
    </xdr:to>
    <xdr:pic>
      <xdr:nvPicPr>
        <xdr:cNvPr id="10" name="Picture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832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</xdr:row>
      <xdr:rowOff>12700</xdr:rowOff>
    </xdr:from>
    <xdr:to>
      <xdr:col>1</xdr:col>
      <xdr:colOff>711200</xdr:colOff>
      <xdr:row>21</xdr:row>
      <xdr:rowOff>711200</xdr:rowOff>
    </xdr:to>
    <xdr:pic>
      <xdr:nvPicPr>
        <xdr:cNvPr id="11" name="Picture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547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</xdr:row>
      <xdr:rowOff>12700</xdr:rowOff>
    </xdr:from>
    <xdr:to>
      <xdr:col>1</xdr:col>
      <xdr:colOff>711200</xdr:colOff>
      <xdr:row>22</xdr:row>
      <xdr:rowOff>711200</xdr:rowOff>
    </xdr:to>
    <xdr:pic>
      <xdr:nvPicPr>
        <xdr:cNvPr id="12" name="Picture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261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</xdr:row>
      <xdr:rowOff>12700</xdr:rowOff>
    </xdr:from>
    <xdr:to>
      <xdr:col>1</xdr:col>
      <xdr:colOff>711200</xdr:colOff>
      <xdr:row>23</xdr:row>
      <xdr:rowOff>711200</xdr:rowOff>
    </xdr:to>
    <xdr:pic>
      <xdr:nvPicPr>
        <xdr:cNvPr id="13" name="Picture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975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</xdr:row>
      <xdr:rowOff>12700</xdr:rowOff>
    </xdr:from>
    <xdr:to>
      <xdr:col>1</xdr:col>
      <xdr:colOff>711200</xdr:colOff>
      <xdr:row>24</xdr:row>
      <xdr:rowOff>711200</xdr:rowOff>
    </xdr:to>
    <xdr:pic>
      <xdr:nvPicPr>
        <xdr:cNvPr id="14" name="Picture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0690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</xdr:row>
      <xdr:rowOff>12700</xdr:rowOff>
    </xdr:from>
    <xdr:to>
      <xdr:col>1</xdr:col>
      <xdr:colOff>711200</xdr:colOff>
      <xdr:row>25</xdr:row>
      <xdr:rowOff>711200</xdr:rowOff>
    </xdr:to>
    <xdr:pic>
      <xdr:nvPicPr>
        <xdr:cNvPr id="15" name="Picture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1404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</xdr:row>
      <xdr:rowOff>12700</xdr:rowOff>
    </xdr:from>
    <xdr:to>
      <xdr:col>1</xdr:col>
      <xdr:colOff>711200</xdr:colOff>
      <xdr:row>26</xdr:row>
      <xdr:rowOff>711200</xdr:rowOff>
    </xdr:to>
    <xdr:pic>
      <xdr:nvPicPr>
        <xdr:cNvPr id="16" name="Picture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118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</xdr:row>
      <xdr:rowOff>12700</xdr:rowOff>
    </xdr:from>
    <xdr:to>
      <xdr:col>1</xdr:col>
      <xdr:colOff>711200</xdr:colOff>
      <xdr:row>27</xdr:row>
      <xdr:rowOff>711200</xdr:rowOff>
    </xdr:to>
    <xdr:pic>
      <xdr:nvPicPr>
        <xdr:cNvPr id="17" name="Picture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2833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</xdr:row>
      <xdr:rowOff>12700</xdr:rowOff>
    </xdr:from>
    <xdr:to>
      <xdr:col>1</xdr:col>
      <xdr:colOff>711200</xdr:colOff>
      <xdr:row>28</xdr:row>
      <xdr:rowOff>711200</xdr:rowOff>
    </xdr:to>
    <xdr:pic>
      <xdr:nvPicPr>
        <xdr:cNvPr id="18" name="Picture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3547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</xdr:row>
      <xdr:rowOff>12700</xdr:rowOff>
    </xdr:from>
    <xdr:to>
      <xdr:col>1</xdr:col>
      <xdr:colOff>711200</xdr:colOff>
      <xdr:row>29</xdr:row>
      <xdr:rowOff>711200</xdr:rowOff>
    </xdr:to>
    <xdr:pic>
      <xdr:nvPicPr>
        <xdr:cNvPr id="19" name="Picture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4262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</xdr:row>
      <xdr:rowOff>12700</xdr:rowOff>
    </xdr:from>
    <xdr:to>
      <xdr:col>1</xdr:col>
      <xdr:colOff>711200</xdr:colOff>
      <xdr:row>30</xdr:row>
      <xdr:rowOff>711200</xdr:rowOff>
    </xdr:to>
    <xdr:pic>
      <xdr:nvPicPr>
        <xdr:cNvPr id="20" name="Picture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4976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</xdr:row>
      <xdr:rowOff>12700</xdr:rowOff>
    </xdr:from>
    <xdr:to>
      <xdr:col>1</xdr:col>
      <xdr:colOff>711200</xdr:colOff>
      <xdr:row>31</xdr:row>
      <xdr:rowOff>711200</xdr:rowOff>
    </xdr:to>
    <xdr:pic>
      <xdr:nvPicPr>
        <xdr:cNvPr id="21" name="Picture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5690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</xdr:row>
      <xdr:rowOff>12700</xdr:rowOff>
    </xdr:from>
    <xdr:to>
      <xdr:col>1</xdr:col>
      <xdr:colOff>711200</xdr:colOff>
      <xdr:row>32</xdr:row>
      <xdr:rowOff>711200</xdr:rowOff>
    </xdr:to>
    <xdr:pic>
      <xdr:nvPicPr>
        <xdr:cNvPr id="22" name="Picture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6405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</xdr:row>
      <xdr:rowOff>12700</xdr:rowOff>
    </xdr:from>
    <xdr:to>
      <xdr:col>1</xdr:col>
      <xdr:colOff>711200</xdr:colOff>
      <xdr:row>33</xdr:row>
      <xdr:rowOff>711200</xdr:rowOff>
    </xdr:to>
    <xdr:pic>
      <xdr:nvPicPr>
        <xdr:cNvPr id="23" name="Picture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7119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34</xdr:row>
      <xdr:rowOff>12700</xdr:rowOff>
    </xdr:from>
    <xdr:to>
      <xdr:col>1</xdr:col>
      <xdr:colOff>711200</xdr:colOff>
      <xdr:row>34</xdr:row>
      <xdr:rowOff>711200</xdr:rowOff>
    </xdr:to>
    <xdr:pic>
      <xdr:nvPicPr>
        <xdr:cNvPr id="24" name="Picture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7833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35</xdr:row>
      <xdr:rowOff>12700</xdr:rowOff>
    </xdr:from>
    <xdr:to>
      <xdr:col>1</xdr:col>
      <xdr:colOff>711200</xdr:colOff>
      <xdr:row>35</xdr:row>
      <xdr:rowOff>711200</xdr:rowOff>
    </xdr:to>
    <xdr:pic>
      <xdr:nvPicPr>
        <xdr:cNvPr id="25" name="Picture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548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36</xdr:row>
      <xdr:rowOff>12700</xdr:rowOff>
    </xdr:from>
    <xdr:to>
      <xdr:col>1</xdr:col>
      <xdr:colOff>711200</xdr:colOff>
      <xdr:row>36</xdr:row>
      <xdr:rowOff>711200</xdr:rowOff>
    </xdr:to>
    <xdr:pic>
      <xdr:nvPicPr>
        <xdr:cNvPr id="26" name="Picture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9262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37</xdr:row>
      <xdr:rowOff>12700</xdr:rowOff>
    </xdr:from>
    <xdr:to>
      <xdr:col>1</xdr:col>
      <xdr:colOff>711200</xdr:colOff>
      <xdr:row>37</xdr:row>
      <xdr:rowOff>711200</xdr:rowOff>
    </xdr:to>
    <xdr:pic>
      <xdr:nvPicPr>
        <xdr:cNvPr id="27" name="Picture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977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38</xdr:row>
      <xdr:rowOff>12700</xdr:rowOff>
    </xdr:from>
    <xdr:to>
      <xdr:col>1</xdr:col>
      <xdr:colOff>711200</xdr:colOff>
      <xdr:row>38</xdr:row>
      <xdr:rowOff>711200</xdr:rowOff>
    </xdr:to>
    <xdr:pic>
      <xdr:nvPicPr>
        <xdr:cNvPr id="28" name="Picture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0691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39</xdr:row>
      <xdr:rowOff>12700</xdr:rowOff>
    </xdr:from>
    <xdr:to>
      <xdr:col>1</xdr:col>
      <xdr:colOff>711200</xdr:colOff>
      <xdr:row>39</xdr:row>
      <xdr:rowOff>711200</xdr:rowOff>
    </xdr:to>
    <xdr:pic>
      <xdr:nvPicPr>
        <xdr:cNvPr id="29" name="Picture3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1405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40</xdr:row>
      <xdr:rowOff>12700</xdr:rowOff>
    </xdr:from>
    <xdr:to>
      <xdr:col>1</xdr:col>
      <xdr:colOff>711200</xdr:colOff>
      <xdr:row>40</xdr:row>
      <xdr:rowOff>711200</xdr:rowOff>
    </xdr:to>
    <xdr:pic>
      <xdr:nvPicPr>
        <xdr:cNvPr id="30" name="Picture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2120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41</xdr:row>
      <xdr:rowOff>12700</xdr:rowOff>
    </xdr:from>
    <xdr:to>
      <xdr:col>1</xdr:col>
      <xdr:colOff>711200</xdr:colOff>
      <xdr:row>41</xdr:row>
      <xdr:rowOff>711200</xdr:rowOff>
    </xdr:to>
    <xdr:pic>
      <xdr:nvPicPr>
        <xdr:cNvPr id="31" name="Picture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2834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42</xdr:row>
      <xdr:rowOff>12700</xdr:rowOff>
    </xdr:from>
    <xdr:to>
      <xdr:col>1</xdr:col>
      <xdr:colOff>711200</xdr:colOff>
      <xdr:row>42</xdr:row>
      <xdr:rowOff>711200</xdr:rowOff>
    </xdr:to>
    <xdr:pic>
      <xdr:nvPicPr>
        <xdr:cNvPr id="32" name="Picture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3548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43</xdr:row>
      <xdr:rowOff>12700</xdr:rowOff>
    </xdr:from>
    <xdr:to>
      <xdr:col>1</xdr:col>
      <xdr:colOff>711200</xdr:colOff>
      <xdr:row>43</xdr:row>
      <xdr:rowOff>711200</xdr:rowOff>
    </xdr:to>
    <xdr:pic>
      <xdr:nvPicPr>
        <xdr:cNvPr id="33" name="Picture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4263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44</xdr:row>
      <xdr:rowOff>12700</xdr:rowOff>
    </xdr:from>
    <xdr:to>
      <xdr:col>1</xdr:col>
      <xdr:colOff>711200</xdr:colOff>
      <xdr:row>44</xdr:row>
      <xdr:rowOff>711200</xdr:rowOff>
    </xdr:to>
    <xdr:pic>
      <xdr:nvPicPr>
        <xdr:cNvPr id="34" name="Picture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4977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45</xdr:row>
      <xdr:rowOff>12700</xdr:rowOff>
    </xdr:from>
    <xdr:to>
      <xdr:col>1</xdr:col>
      <xdr:colOff>711200</xdr:colOff>
      <xdr:row>45</xdr:row>
      <xdr:rowOff>711200</xdr:rowOff>
    </xdr:to>
    <xdr:pic>
      <xdr:nvPicPr>
        <xdr:cNvPr id="35" name="Picture3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5692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46</xdr:row>
      <xdr:rowOff>12700</xdr:rowOff>
    </xdr:from>
    <xdr:to>
      <xdr:col>1</xdr:col>
      <xdr:colOff>711200</xdr:colOff>
      <xdr:row>46</xdr:row>
      <xdr:rowOff>711200</xdr:rowOff>
    </xdr:to>
    <xdr:pic>
      <xdr:nvPicPr>
        <xdr:cNvPr id="36" name="Picture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6406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47</xdr:row>
      <xdr:rowOff>12700</xdr:rowOff>
    </xdr:from>
    <xdr:to>
      <xdr:col>1</xdr:col>
      <xdr:colOff>711200</xdr:colOff>
      <xdr:row>47</xdr:row>
      <xdr:rowOff>711200</xdr:rowOff>
    </xdr:to>
    <xdr:pic>
      <xdr:nvPicPr>
        <xdr:cNvPr id="37" name="Picture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7120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48</xdr:row>
      <xdr:rowOff>12700</xdr:rowOff>
    </xdr:from>
    <xdr:to>
      <xdr:col>1</xdr:col>
      <xdr:colOff>711200</xdr:colOff>
      <xdr:row>48</xdr:row>
      <xdr:rowOff>711200</xdr:rowOff>
    </xdr:to>
    <xdr:pic>
      <xdr:nvPicPr>
        <xdr:cNvPr id="38" name="Picture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7835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49</xdr:row>
      <xdr:rowOff>12700</xdr:rowOff>
    </xdr:from>
    <xdr:to>
      <xdr:col>1</xdr:col>
      <xdr:colOff>711200</xdr:colOff>
      <xdr:row>49</xdr:row>
      <xdr:rowOff>711200</xdr:rowOff>
    </xdr:to>
    <xdr:pic>
      <xdr:nvPicPr>
        <xdr:cNvPr id="39" name="Picture4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8549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50</xdr:row>
      <xdr:rowOff>12700</xdr:rowOff>
    </xdr:from>
    <xdr:to>
      <xdr:col>1</xdr:col>
      <xdr:colOff>711200</xdr:colOff>
      <xdr:row>50</xdr:row>
      <xdr:rowOff>711200</xdr:rowOff>
    </xdr:to>
    <xdr:pic>
      <xdr:nvPicPr>
        <xdr:cNvPr id="40" name="Picture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9263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51</xdr:row>
      <xdr:rowOff>12700</xdr:rowOff>
    </xdr:from>
    <xdr:to>
      <xdr:col>1</xdr:col>
      <xdr:colOff>711200</xdr:colOff>
      <xdr:row>51</xdr:row>
      <xdr:rowOff>711200</xdr:rowOff>
    </xdr:to>
    <xdr:pic>
      <xdr:nvPicPr>
        <xdr:cNvPr id="41" name="Picture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9978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52</xdr:row>
      <xdr:rowOff>12700</xdr:rowOff>
    </xdr:from>
    <xdr:to>
      <xdr:col>1</xdr:col>
      <xdr:colOff>711200</xdr:colOff>
      <xdr:row>52</xdr:row>
      <xdr:rowOff>711200</xdr:rowOff>
    </xdr:to>
    <xdr:pic>
      <xdr:nvPicPr>
        <xdr:cNvPr id="42" name="Picture4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30692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53</xdr:row>
      <xdr:rowOff>12700</xdr:rowOff>
    </xdr:from>
    <xdr:to>
      <xdr:col>1</xdr:col>
      <xdr:colOff>711200</xdr:colOff>
      <xdr:row>53</xdr:row>
      <xdr:rowOff>711200</xdr:rowOff>
    </xdr:to>
    <xdr:pic>
      <xdr:nvPicPr>
        <xdr:cNvPr id="43" name="Picture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1407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54</xdr:row>
      <xdr:rowOff>12700</xdr:rowOff>
    </xdr:from>
    <xdr:to>
      <xdr:col>1</xdr:col>
      <xdr:colOff>711200</xdr:colOff>
      <xdr:row>54</xdr:row>
      <xdr:rowOff>711200</xdr:rowOff>
    </xdr:to>
    <xdr:pic>
      <xdr:nvPicPr>
        <xdr:cNvPr id="44" name="Picture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2121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55</xdr:row>
      <xdr:rowOff>12700</xdr:rowOff>
    </xdr:from>
    <xdr:to>
      <xdr:col>1</xdr:col>
      <xdr:colOff>711200</xdr:colOff>
      <xdr:row>55</xdr:row>
      <xdr:rowOff>711200</xdr:rowOff>
    </xdr:to>
    <xdr:pic>
      <xdr:nvPicPr>
        <xdr:cNvPr id="45" name="Picture4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32835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56</xdr:row>
      <xdr:rowOff>12700</xdr:rowOff>
    </xdr:from>
    <xdr:to>
      <xdr:col>1</xdr:col>
      <xdr:colOff>711200</xdr:colOff>
      <xdr:row>56</xdr:row>
      <xdr:rowOff>711200</xdr:rowOff>
    </xdr:to>
    <xdr:pic>
      <xdr:nvPicPr>
        <xdr:cNvPr id="46" name="Picture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33550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57</xdr:row>
      <xdr:rowOff>12700</xdr:rowOff>
    </xdr:from>
    <xdr:to>
      <xdr:col>1</xdr:col>
      <xdr:colOff>711200</xdr:colOff>
      <xdr:row>57</xdr:row>
      <xdr:rowOff>711200</xdr:rowOff>
    </xdr:to>
    <xdr:pic>
      <xdr:nvPicPr>
        <xdr:cNvPr id="47" name="Picture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34264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58</xdr:row>
      <xdr:rowOff>12700</xdr:rowOff>
    </xdr:from>
    <xdr:to>
      <xdr:col>1</xdr:col>
      <xdr:colOff>711200</xdr:colOff>
      <xdr:row>58</xdr:row>
      <xdr:rowOff>711200</xdr:rowOff>
    </xdr:to>
    <xdr:pic>
      <xdr:nvPicPr>
        <xdr:cNvPr id="48" name="Picture5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34978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59</xdr:row>
      <xdr:rowOff>12700</xdr:rowOff>
    </xdr:from>
    <xdr:to>
      <xdr:col>1</xdr:col>
      <xdr:colOff>711200</xdr:colOff>
      <xdr:row>59</xdr:row>
      <xdr:rowOff>711200</xdr:rowOff>
    </xdr:to>
    <xdr:pic>
      <xdr:nvPicPr>
        <xdr:cNvPr id="49" name="Picture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5693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60</xdr:row>
      <xdr:rowOff>12700</xdr:rowOff>
    </xdr:from>
    <xdr:to>
      <xdr:col>1</xdr:col>
      <xdr:colOff>711200</xdr:colOff>
      <xdr:row>60</xdr:row>
      <xdr:rowOff>711200</xdr:rowOff>
    </xdr:to>
    <xdr:pic>
      <xdr:nvPicPr>
        <xdr:cNvPr id="50" name="Picture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6407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61</xdr:row>
      <xdr:rowOff>12700</xdr:rowOff>
    </xdr:from>
    <xdr:to>
      <xdr:col>1</xdr:col>
      <xdr:colOff>711200</xdr:colOff>
      <xdr:row>61</xdr:row>
      <xdr:rowOff>711200</xdr:rowOff>
    </xdr:to>
    <xdr:pic>
      <xdr:nvPicPr>
        <xdr:cNvPr id="51" name="Picture5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7122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62</xdr:row>
      <xdr:rowOff>12700</xdr:rowOff>
    </xdr:from>
    <xdr:to>
      <xdr:col>1</xdr:col>
      <xdr:colOff>711200</xdr:colOff>
      <xdr:row>62</xdr:row>
      <xdr:rowOff>711200</xdr:rowOff>
    </xdr:to>
    <xdr:pic>
      <xdr:nvPicPr>
        <xdr:cNvPr id="52" name="Picture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7836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63</xdr:row>
      <xdr:rowOff>12700</xdr:rowOff>
    </xdr:from>
    <xdr:to>
      <xdr:col>1</xdr:col>
      <xdr:colOff>711200</xdr:colOff>
      <xdr:row>63</xdr:row>
      <xdr:rowOff>711200</xdr:rowOff>
    </xdr:to>
    <xdr:pic>
      <xdr:nvPicPr>
        <xdr:cNvPr id="53" name="Picture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38550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66</xdr:row>
      <xdr:rowOff>12700</xdr:rowOff>
    </xdr:from>
    <xdr:to>
      <xdr:col>1</xdr:col>
      <xdr:colOff>711200</xdr:colOff>
      <xdr:row>66</xdr:row>
      <xdr:rowOff>711200</xdr:rowOff>
    </xdr:to>
    <xdr:pic>
      <xdr:nvPicPr>
        <xdr:cNvPr id="54" name="Picture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39570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67</xdr:row>
      <xdr:rowOff>12700</xdr:rowOff>
    </xdr:from>
    <xdr:to>
      <xdr:col>1</xdr:col>
      <xdr:colOff>711200</xdr:colOff>
      <xdr:row>67</xdr:row>
      <xdr:rowOff>711200</xdr:rowOff>
    </xdr:to>
    <xdr:pic>
      <xdr:nvPicPr>
        <xdr:cNvPr id="55" name="Picture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0284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68</xdr:row>
      <xdr:rowOff>12700</xdr:rowOff>
    </xdr:from>
    <xdr:to>
      <xdr:col>1</xdr:col>
      <xdr:colOff>711200</xdr:colOff>
      <xdr:row>68</xdr:row>
      <xdr:rowOff>711200</xdr:rowOff>
    </xdr:to>
    <xdr:pic>
      <xdr:nvPicPr>
        <xdr:cNvPr id="56" name="Picture6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0998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69</xdr:row>
      <xdr:rowOff>12700</xdr:rowOff>
    </xdr:from>
    <xdr:to>
      <xdr:col>1</xdr:col>
      <xdr:colOff>711200</xdr:colOff>
      <xdr:row>69</xdr:row>
      <xdr:rowOff>711200</xdr:rowOff>
    </xdr:to>
    <xdr:pic>
      <xdr:nvPicPr>
        <xdr:cNvPr id="57" name="Picture6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1713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70</xdr:row>
      <xdr:rowOff>12700</xdr:rowOff>
    </xdr:from>
    <xdr:to>
      <xdr:col>1</xdr:col>
      <xdr:colOff>711200</xdr:colOff>
      <xdr:row>70</xdr:row>
      <xdr:rowOff>711200</xdr:rowOff>
    </xdr:to>
    <xdr:pic>
      <xdr:nvPicPr>
        <xdr:cNvPr id="58" name="Picture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2427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71</xdr:row>
      <xdr:rowOff>12700</xdr:rowOff>
    </xdr:from>
    <xdr:to>
      <xdr:col>1</xdr:col>
      <xdr:colOff>711200</xdr:colOff>
      <xdr:row>71</xdr:row>
      <xdr:rowOff>711200</xdr:rowOff>
    </xdr:to>
    <xdr:pic>
      <xdr:nvPicPr>
        <xdr:cNvPr id="59" name="Picture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3141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72</xdr:row>
      <xdr:rowOff>12700</xdr:rowOff>
    </xdr:from>
    <xdr:to>
      <xdr:col>1</xdr:col>
      <xdr:colOff>711200</xdr:colOff>
      <xdr:row>72</xdr:row>
      <xdr:rowOff>711200</xdr:rowOff>
    </xdr:to>
    <xdr:pic>
      <xdr:nvPicPr>
        <xdr:cNvPr id="60" name="Picture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3856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73</xdr:row>
      <xdr:rowOff>12700</xdr:rowOff>
    </xdr:from>
    <xdr:to>
      <xdr:col>1</xdr:col>
      <xdr:colOff>711200</xdr:colOff>
      <xdr:row>73</xdr:row>
      <xdr:rowOff>711200</xdr:rowOff>
    </xdr:to>
    <xdr:pic>
      <xdr:nvPicPr>
        <xdr:cNvPr id="61" name="Picture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44570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74</xdr:row>
      <xdr:rowOff>12700</xdr:rowOff>
    </xdr:from>
    <xdr:to>
      <xdr:col>1</xdr:col>
      <xdr:colOff>711200</xdr:colOff>
      <xdr:row>74</xdr:row>
      <xdr:rowOff>711200</xdr:rowOff>
    </xdr:to>
    <xdr:pic>
      <xdr:nvPicPr>
        <xdr:cNvPr id="62" name="Picture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45285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75</xdr:row>
      <xdr:rowOff>12700</xdr:rowOff>
    </xdr:from>
    <xdr:to>
      <xdr:col>1</xdr:col>
      <xdr:colOff>711200</xdr:colOff>
      <xdr:row>75</xdr:row>
      <xdr:rowOff>711200</xdr:rowOff>
    </xdr:to>
    <xdr:pic>
      <xdr:nvPicPr>
        <xdr:cNvPr id="63" name="Picture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5999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76</xdr:row>
      <xdr:rowOff>12700</xdr:rowOff>
    </xdr:from>
    <xdr:to>
      <xdr:col>1</xdr:col>
      <xdr:colOff>711200</xdr:colOff>
      <xdr:row>76</xdr:row>
      <xdr:rowOff>711200</xdr:rowOff>
    </xdr:to>
    <xdr:pic>
      <xdr:nvPicPr>
        <xdr:cNvPr id="64" name="Picture6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6713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79</xdr:row>
      <xdr:rowOff>12700</xdr:rowOff>
    </xdr:from>
    <xdr:to>
      <xdr:col>1</xdr:col>
      <xdr:colOff>711200</xdr:colOff>
      <xdr:row>79</xdr:row>
      <xdr:rowOff>711200</xdr:rowOff>
    </xdr:to>
    <xdr:pic>
      <xdr:nvPicPr>
        <xdr:cNvPr id="65" name="Picture7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77329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80</xdr:row>
      <xdr:rowOff>12700</xdr:rowOff>
    </xdr:from>
    <xdr:to>
      <xdr:col>1</xdr:col>
      <xdr:colOff>711200</xdr:colOff>
      <xdr:row>80</xdr:row>
      <xdr:rowOff>711200</xdr:rowOff>
    </xdr:to>
    <xdr:pic>
      <xdr:nvPicPr>
        <xdr:cNvPr id="66" name="Picture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84473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81</xdr:row>
      <xdr:rowOff>12700</xdr:rowOff>
    </xdr:from>
    <xdr:to>
      <xdr:col>1</xdr:col>
      <xdr:colOff>711200</xdr:colOff>
      <xdr:row>81</xdr:row>
      <xdr:rowOff>711200</xdr:rowOff>
    </xdr:to>
    <xdr:pic>
      <xdr:nvPicPr>
        <xdr:cNvPr id="67" name="Picture7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91617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82</xdr:row>
      <xdr:rowOff>12700</xdr:rowOff>
    </xdr:from>
    <xdr:to>
      <xdr:col>1</xdr:col>
      <xdr:colOff>711200</xdr:colOff>
      <xdr:row>82</xdr:row>
      <xdr:rowOff>711200</xdr:rowOff>
    </xdr:to>
    <xdr:pic>
      <xdr:nvPicPr>
        <xdr:cNvPr id="68" name="Picture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498760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83</xdr:row>
      <xdr:rowOff>12700</xdr:rowOff>
    </xdr:from>
    <xdr:to>
      <xdr:col>1</xdr:col>
      <xdr:colOff>711200</xdr:colOff>
      <xdr:row>83</xdr:row>
      <xdr:rowOff>711200</xdr:rowOff>
    </xdr:to>
    <xdr:pic>
      <xdr:nvPicPr>
        <xdr:cNvPr id="69" name="Picture7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05904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84</xdr:row>
      <xdr:rowOff>12700</xdr:rowOff>
    </xdr:from>
    <xdr:to>
      <xdr:col>1</xdr:col>
      <xdr:colOff>711200</xdr:colOff>
      <xdr:row>84</xdr:row>
      <xdr:rowOff>711200</xdr:rowOff>
    </xdr:to>
    <xdr:pic>
      <xdr:nvPicPr>
        <xdr:cNvPr id="70" name="Picture7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13048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87</xdr:row>
      <xdr:rowOff>12700</xdr:rowOff>
    </xdr:from>
    <xdr:to>
      <xdr:col>1</xdr:col>
      <xdr:colOff>711200</xdr:colOff>
      <xdr:row>87</xdr:row>
      <xdr:rowOff>711200</xdr:rowOff>
    </xdr:to>
    <xdr:pic>
      <xdr:nvPicPr>
        <xdr:cNvPr id="71" name="Picture7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2324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88</xdr:row>
      <xdr:rowOff>12700</xdr:rowOff>
    </xdr:from>
    <xdr:to>
      <xdr:col>1</xdr:col>
      <xdr:colOff>711200</xdr:colOff>
      <xdr:row>88</xdr:row>
      <xdr:rowOff>711200</xdr:rowOff>
    </xdr:to>
    <xdr:pic>
      <xdr:nvPicPr>
        <xdr:cNvPr id="72" name="Picture8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3038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89</xdr:row>
      <xdr:rowOff>12700</xdr:rowOff>
    </xdr:from>
    <xdr:to>
      <xdr:col>1</xdr:col>
      <xdr:colOff>711200</xdr:colOff>
      <xdr:row>89</xdr:row>
      <xdr:rowOff>711200</xdr:rowOff>
    </xdr:to>
    <xdr:pic>
      <xdr:nvPicPr>
        <xdr:cNvPr id="73" name="Picture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3752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90</xdr:row>
      <xdr:rowOff>12700</xdr:rowOff>
    </xdr:from>
    <xdr:to>
      <xdr:col>1</xdr:col>
      <xdr:colOff>711200</xdr:colOff>
      <xdr:row>90</xdr:row>
      <xdr:rowOff>711200</xdr:rowOff>
    </xdr:to>
    <xdr:pic>
      <xdr:nvPicPr>
        <xdr:cNvPr id="74" name="Picture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4467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91</xdr:row>
      <xdr:rowOff>12700</xdr:rowOff>
    </xdr:from>
    <xdr:to>
      <xdr:col>1</xdr:col>
      <xdr:colOff>711200</xdr:colOff>
      <xdr:row>91</xdr:row>
      <xdr:rowOff>711200</xdr:rowOff>
    </xdr:to>
    <xdr:pic>
      <xdr:nvPicPr>
        <xdr:cNvPr id="75" name="Picture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5181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92</xdr:row>
      <xdr:rowOff>12700</xdr:rowOff>
    </xdr:from>
    <xdr:to>
      <xdr:col>1</xdr:col>
      <xdr:colOff>711200</xdr:colOff>
      <xdr:row>92</xdr:row>
      <xdr:rowOff>711200</xdr:rowOff>
    </xdr:to>
    <xdr:pic>
      <xdr:nvPicPr>
        <xdr:cNvPr id="76" name="Picture8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55895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93</xdr:row>
      <xdr:rowOff>12700</xdr:rowOff>
    </xdr:from>
    <xdr:to>
      <xdr:col>1</xdr:col>
      <xdr:colOff>711200</xdr:colOff>
      <xdr:row>93</xdr:row>
      <xdr:rowOff>711200</xdr:rowOff>
    </xdr:to>
    <xdr:pic>
      <xdr:nvPicPr>
        <xdr:cNvPr id="77" name="Picture8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6610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94</xdr:row>
      <xdr:rowOff>12700</xdr:rowOff>
    </xdr:from>
    <xdr:to>
      <xdr:col>1</xdr:col>
      <xdr:colOff>711200</xdr:colOff>
      <xdr:row>94</xdr:row>
      <xdr:rowOff>711200</xdr:rowOff>
    </xdr:to>
    <xdr:pic>
      <xdr:nvPicPr>
        <xdr:cNvPr id="78" name="Picture8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7324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95</xdr:row>
      <xdr:rowOff>12700</xdr:rowOff>
    </xdr:from>
    <xdr:to>
      <xdr:col>1</xdr:col>
      <xdr:colOff>711200</xdr:colOff>
      <xdr:row>95</xdr:row>
      <xdr:rowOff>711200</xdr:rowOff>
    </xdr:to>
    <xdr:pic>
      <xdr:nvPicPr>
        <xdr:cNvPr id="79" name="Picture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8039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96</xdr:row>
      <xdr:rowOff>12700</xdr:rowOff>
    </xdr:from>
    <xdr:to>
      <xdr:col>1</xdr:col>
      <xdr:colOff>711200</xdr:colOff>
      <xdr:row>96</xdr:row>
      <xdr:rowOff>711200</xdr:rowOff>
    </xdr:to>
    <xdr:pic>
      <xdr:nvPicPr>
        <xdr:cNvPr id="80" name="Picture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58753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97</xdr:row>
      <xdr:rowOff>12700</xdr:rowOff>
    </xdr:from>
    <xdr:to>
      <xdr:col>1</xdr:col>
      <xdr:colOff>711200</xdr:colOff>
      <xdr:row>97</xdr:row>
      <xdr:rowOff>711200</xdr:rowOff>
    </xdr:to>
    <xdr:pic>
      <xdr:nvPicPr>
        <xdr:cNvPr id="81" name="Picture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59467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98</xdr:row>
      <xdr:rowOff>12700</xdr:rowOff>
    </xdr:from>
    <xdr:to>
      <xdr:col>1</xdr:col>
      <xdr:colOff>711200</xdr:colOff>
      <xdr:row>98</xdr:row>
      <xdr:rowOff>711200</xdr:rowOff>
    </xdr:to>
    <xdr:pic>
      <xdr:nvPicPr>
        <xdr:cNvPr id="82" name="Picture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0182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99</xdr:row>
      <xdr:rowOff>12700</xdr:rowOff>
    </xdr:from>
    <xdr:to>
      <xdr:col>1</xdr:col>
      <xdr:colOff>711200</xdr:colOff>
      <xdr:row>99</xdr:row>
      <xdr:rowOff>711200</xdr:rowOff>
    </xdr:to>
    <xdr:pic>
      <xdr:nvPicPr>
        <xdr:cNvPr id="83" name="Picture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0896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100</xdr:row>
      <xdr:rowOff>12700</xdr:rowOff>
    </xdr:from>
    <xdr:to>
      <xdr:col>1</xdr:col>
      <xdr:colOff>711200</xdr:colOff>
      <xdr:row>100</xdr:row>
      <xdr:rowOff>711200</xdr:rowOff>
    </xdr:to>
    <xdr:pic>
      <xdr:nvPicPr>
        <xdr:cNvPr id="84" name="Picture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1610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101</xdr:row>
      <xdr:rowOff>12700</xdr:rowOff>
    </xdr:from>
    <xdr:to>
      <xdr:col>1</xdr:col>
      <xdr:colOff>711200</xdr:colOff>
      <xdr:row>101</xdr:row>
      <xdr:rowOff>711200</xdr:rowOff>
    </xdr:to>
    <xdr:pic>
      <xdr:nvPicPr>
        <xdr:cNvPr id="85" name="Picture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2325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102</xdr:row>
      <xdr:rowOff>12700</xdr:rowOff>
    </xdr:from>
    <xdr:to>
      <xdr:col>1</xdr:col>
      <xdr:colOff>711200</xdr:colOff>
      <xdr:row>102</xdr:row>
      <xdr:rowOff>711200</xdr:rowOff>
    </xdr:to>
    <xdr:pic>
      <xdr:nvPicPr>
        <xdr:cNvPr id="86" name="Picture9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3039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103</xdr:row>
      <xdr:rowOff>12700</xdr:rowOff>
    </xdr:from>
    <xdr:to>
      <xdr:col>1</xdr:col>
      <xdr:colOff>711200</xdr:colOff>
      <xdr:row>103</xdr:row>
      <xdr:rowOff>711200</xdr:rowOff>
    </xdr:to>
    <xdr:pic>
      <xdr:nvPicPr>
        <xdr:cNvPr id="87" name="Picture9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63754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104</xdr:row>
      <xdr:rowOff>12700</xdr:rowOff>
    </xdr:from>
    <xdr:to>
      <xdr:col>1</xdr:col>
      <xdr:colOff>711200</xdr:colOff>
      <xdr:row>104</xdr:row>
      <xdr:rowOff>711200</xdr:rowOff>
    </xdr:to>
    <xdr:pic>
      <xdr:nvPicPr>
        <xdr:cNvPr id="88" name="Picture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4468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105</xdr:row>
      <xdr:rowOff>12700</xdr:rowOff>
    </xdr:from>
    <xdr:to>
      <xdr:col>1</xdr:col>
      <xdr:colOff>711200</xdr:colOff>
      <xdr:row>105</xdr:row>
      <xdr:rowOff>711200</xdr:rowOff>
    </xdr:to>
    <xdr:pic>
      <xdr:nvPicPr>
        <xdr:cNvPr id="89" name="Picture9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5182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106</xdr:row>
      <xdr:rowOff>12700</xdr:rowOff>
    </xdr:from>
    <xdr:to>
      <xdr:col>1</xdr:col>
      <xdr:colOff>711200</xdr:colOff>
      <xdr:row>106</xdr:row>
      <xdr:rowOff>711200</xdr:rowOff>
    </xdr:to>
    <xdr:pic>
      <xdr:nvPicPr>
        <xdr:cNvPr id="90" name="Picture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5897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107</xdr:row>
      <xdr:rowOff>12700</xdr:rowOff>
    </xdr:from>
    <xdr:to>
      <xdr:col>1</xdr:col>
      <xdr:colOff>711200</xdr:colOff>
      <xdr:row>107</xdr:row>
      <xdr:rowOff>711200</xdr:rowOff>
    </xdr:to>
    <xdr:pic>
      <xdr:nvPicPr>
        <xdr:cNvPr id="91" name="Picture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66611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108</xdr:row>
      <xdr:rowOff>12700</xdr:rowOff>
    </xdr:from>
    <xdr:to>
      <xdr:col>1</xdr:col>
      <xdr:colOff>711200</xdr:colOff>
      <xdr:row>108</xdr:row>
      <xdr:rowOff>711200</xdr:rowOff>
    </xdr:to>
    <xdr:pic>
      <xdr:nvPicPr>
        <xdr:cNvPr id="92" name="Picture10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67325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109</xdr:row>
      <xdr:rowOff>12700</xdr:rowOff>
    </xdr:from>
    <xdr:to>
      <xdr:col>1</xdr:col>
      <xdr:colOff>711200</xdr:colOff>
      <xdr:row>109</xdr:row>
      <xdr:rowOff>711200</xdr:rowOff>
    </xdr:to>
    <xdr:pic>
      <xdr:nvPicPr>
        <xdr:cNvPr id="93" name="Picture1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8040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110</xdr:row>
      <xdr:rowOff>12700</xdr:rowOff>
    </xdr:from>
    <xdr:to>
      <xdr:col>1</xdr:col>
      <xdr:colOff>711200</xdr:colOff>
      <xdr:row>110</xdr:row>
      <xdr:rowOff>711200</xdr:rowOff>
    </xdr:to>
    <xdr:pic>
      <xdr:nvPicPr>
        <xdr:cNvPr id="94" name="Picture1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8754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111</xdr:row>
      <xdr:rowOff>12700</xdr:rowOff>
    </xdr:from>
    <xdr:to>
      <xdr:col>1</xdr:col>
      <xdr:colOff>711200</xdr:colOff>
      <xdr:row>111</xdr:row>
      <xdr:rowOff>711200</xdr:rowOff>
    </xdr:to>
    <xdr:pic>
      <xdr:nvPicPr>
        <xdr:cNvPr id="95" name="Picture10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69469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112</xdr:row>
      <xdr:rowOff>12700</xdr:rowOff>
    </xdr:from>
    <xdr:to>
      <xdr:col>1</xdr:col>
      <xdr:colOff>711200</xdr:colOff>
      <xdr:row>112</xdr:row>
      <xdr:rowOff>711200</xdr:rowOff>
    </xdr:to>
    <xdr:pic>
      <xdr:nvPicPr>
        <xdr:cNvPr id="96" name="Picture1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70183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113</xdr:row>
      <xdr:rowOff>12700</xdr:rowOff>
    </xdr:from>
    <xdr:to>
      <xdr:col>1</xdr:col>
      <xdr:colOff>711200</xdr:colOff>
      <xdr:row>113</xdr:row>
      <xdr:rowOff>711200</xdr:rowOff>
    </xdr:to>
    <xdr:pic>
      <xdr:nvPicPr>
        <xdr:cNvPr id="97" name="Picture1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70897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114</xdr:row>
      <xdr:rowOff>12700</xdr:rowOff>
    </xdr:from>
    <xdr:to>
      <xdr:col>1</xdr:col>
      <xdr:colOff>711200</xdr:colOff>
      <xdr:row>114</xdr:row>
      <xdr:rowOff>711200</xdr:rowOff>
    </xdr:to>
    <xdr:pic>
      <xdr:nvPicPr>
        <xdr:cNvPr id="98" name="Picture1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1612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115</xdr:row>
      <xdr:rowOff>12700</xdr:rowOff>
    </xdr:from>
    <xdr:to>
      <xdr:col>1</xdr:col>
      <xdr:colOff>711200</xdr:colOff>
      <xdr:row>115</xdr:row>
      <xdr:rowOff>711200</xdr:rowOff>
    </xdr:to>
    <xdr:pic>
      <xdr:nvPicPr>
        <xdr:cNvPr id="99" name="Picture1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2326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116</xdr:row>
      <xdr:rowOff>12700</xdr:rowOff>
    </xdr:from>
    <xdr:to>
      <xdr:col>1</xdr:col>
      <xdr:colOff>711200</xdr:colOff>
      <xdr:row>116</xdr:row>
      <xdr:rowOff>711200</xdr:rowOff>
    </xdr:to>
    <xdr:pic>
      <xdr:nvPicPr>
        <xdr:cNvPr id="100" name="Picture1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3040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119</xdr:row>
      <xdr:rowOff>12700</xdr:rowOff>
    </xdr:from>
    <xdr:to>
      <xdr:col>1</xdr:col>
      <xdr:colOff>711200</xdr:colOff>
      <xdr:row>119</xdr:row>
      <xdr:rowOff>711200</xdr:rowOff>
    </xdr:to>
    <xdr:pic>
      <xdr:nvPicPr>
        <xdr:cNvPr id="101" name="Picture1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40600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120</xdr:row>
      <xdr:rowOff>12700</xdr:rowOff>
    </xdr:from>
    <xdr:to>
      <xdr:col>1</xdr:col>
      <xdr:colOff>711200</xdr:colOff>
      <xdr:row>120</xdr:row>
      <xdr:rowOff>711200</xdr:rowOff>
    </xdr:to>
    <xdr:pic>
      <xdr:nvPicPr>
        <xdr:cNvPr id="102" name="Picture1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47744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121</xdr:row>
      <xdr:rowOff>12700</xdr:rowOff>
    </xdr:from>
    <xdr:to>
      <xdr:col>1</xdr:col>
      <xdr:colOff>711200</xdr:colOff>
      <xdr:row>121</xdr:row>
      <xdr:rowOff>711200</xdr:rowOff>
    </xdr:to>
    <xdr:pic>
      <xdr:nvPicPr>
        <xdr:cNvPr id="103" name="Picture1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54888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122</xdr:row>
      <xdr:rowOff>12700</xdr:rowOff>
    </xdr:from>
    <xdr:to>
      <xdr:col>1</xdr:col>
      <xdr:colOff>711200</xdr:colOff>
      <xdr:row>122</xdr:row>
      <xdr:rowOff>711200</xdr:rowOff>
    </xdr:to>
    <xdr:pic>
      <xdr:nvPicPr>
        <xdr:cNvPr id="104" name="Picture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762031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123</xdr:row>
      <xdr:rowOff>12700</xdr:rowOff>
    </xdr:from>
    <xdr:to>
      <xdr:col>1</xdr:col>
      <xdr:colOff>711200</xdr:colOff>
      <xdr:row>123</xdr:row>
      <xdr:rowOff>711200</xdr:rowOff>
    </xdr:to>
    <xdr:pic>
      <xdr:nvPicPr>
        <xdr:cNvPr id="105" name="Picture1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9175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124</xdr:row>
      <xdr:rowOff>12700</xdr:rowOff>
    </xdr:from>
    <xdr:to>
      <xdr:col>1</xdr:col>
      <xdr:colOff>711200</xdr:colOff>
      <xdr:row>124</xdr:row>
      <xdr:rowOff>711200</xdr:rowOff>
    </xdr:to>
    <xdr:pic>
      <xdr:nvPicPr>
        <xdr:cNvPr id="106" name="Picture1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76319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125</xdr:row>
      <xdr:rowOff>12700</xdr:rowOff>
    </xdr:from>
    <xdr:to>
      <xdr:col>1</xdr:col>
      <xdr:colOff>711200</xdr:colOff>
      <xdr:row>125</xdr:row>
      <xdr:rowOff>711200</xdr:rowOff>
    </xdr:to>
    <xdr:pic>
      <xdr:nvPicPr>
        <xdr:cNvPr id="107" name="Picture1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83463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126</xdr:row>
      <xdr:rowOff>12700</xdr:rowOff>
    </xdr:from>
    <xdr:to>
      <xdr:col>1</xdr:col>
      <xdr:colOff>711200</xdr:colOff>
      <xdr:row>126</xdr:row>
      <xdr:rowOff>711200</xdr:rowOff>
    </xdr:to>
    <xdr:pic>
      <xdr:nvPicPr>
        <xdr:cNvPr id="108" name="Picture1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90606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127</xdr:row>
      <xdr:rowOff>12700</xdr:rowOff>
    </xdr:from>
    <xdr:to>
      <xdr:col>1</xdr:col>
      <xdr:colOff>711200</xdr:colOff>
      <xdr:row>127</xdr:row>
      <xdr:rowOff>711200</xdr:rowOff>
    </xdr:to>
    <xdr:pic>
      <xdr:nvPicPr>
        <xdr:cNvPr id="109" name="Picture1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97750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128</xdr:row>
      <xdr:rowOff>12700</xdr:rowOff>
    </xdr:from>
    <xdr:to>
      <xdr:col>1</xdr:col>
      <xdr:colOff>711200</xdr:colOff>
      <xdr:row>128</xdr:row>
      <xdr:rowOff>711200</xdr:rowOff>
    </xdr:to>
    <xdr:pic>
      <xdr:nvPicPr>
        <xdr:cNvPr id="110" name="Picture1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04894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129</xdr:row>
      <xdr:rowOff>12700</xdr:rowOff>
    </xdr:from>
    <xdr:to>
      <xdr:col>1</xdr:col>
      <xdr:colOff>711200</xdr:colOff>
      <xdr:row>129</xdr:row>
      <xdr:rowOff>711200</xdr:rowOff>
    </xdr:to>
    <xdr:pic>
      <xdr:nvPicPr>
        <xdr:cNvPr id="111" name="Picture1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12038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130</xdr:row>
      <xdr:rowOff>12700</xdr:rowOff>
    </xdr:from>
    <xdr:to>
      <xdr:col>1</xdr:col>
      <xdr:colOff>711200</xdr:colOff>
      <xdr:row>130</xdr:row>
      <xdr:rowOff>711200</xdr:rowOff>
    </xdr:to>
    <xdr:pic>
      <xdr:nvPicPr>
        <xdr:cNvPr id="112" name="Picture1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19181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131</xdr:row>
      <xdr:rowOff>12700</xdr:rowOff>
    </xdr:from>
    <xdr:to>
      <xdr:col>1</xdr:col>
      <xdr:colOff>711200</xdr:colOff>
      <xdr:row>131</xdr:row>
      <xdr:rowOff>711200</xdr:rowOff>
    </xdr:to>
    <xdr:pic>
      <xdr:nvPicPr>
        <xdr:cNvPr id="113" name="Picture1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26325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132</xdr:row>
      <xdr:rowOff>12700</xdr:rowOff>
    </xdr:from>
    <xdr:to>
      <xdr:col>1</xdr:col>
      <xdr:colOff>711200</xdr:colOff>
      <xdr:row>132</xdr:row>
      <xdr:rowOff>711200</xdr:rowOff>
    </xdr:to>
    <xdr:pic>
      <xdr:nvPicPr>
        <xdr:cNvPr id="114" name="Picture1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33469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135</xdr:row>
      <xdr:rowOff>12700</xdr:rowOff>
    </xdr:from>
    <xdr:to>
      <xdr:col>1</xdr:col>
      <xdr:colOff>711200</xdr:colOff>
      <xdr:row>135</xdr:row>
      <xdr:rowOff>711200</xdr:rowOff>
    </xdr:to>
    <xdr:pic>
      <xdr:nvPicPr>
        <xdr:cNvPr id="115" name="Picture1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4366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136</xdr:row>
      <xdr:rowOff>12700</xdr:rowOff>
    </xdr:from>
    <xdr:to>
      <xdr:col>1</xdr:col>
      <xdr:colOff>711200</xdr:colOff>
      <xdr:row>136</xdr:row>
      <xdr:rowOff>711200</xdr:rowOff>
    </xdr:to>
    <xdr:pic>
      <xdr:nvPicPr>
        <xdr:cNvPr id="116" name="Picture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5080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137</xdr:row>
      <xdr:rowOff>12700</xdr:rowOff>
    </xdr:from>
    <xdr:to>
      <xdr:col>1</xdr:col>
      <xdr:colOff>711200</xdr:colOff>
      <xdr:row>137</xdr:row>
      <xdr:rowOff>711200</xdr:rowOff>
    </xdr:to>
    <xdr:pic>
      <xdr:nvPicPr>
        <xdr:cNvPr id="117" name="Picture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5794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138</xdr:row>
      <xdr:rowOff>12700</xdr:rowOff>
    </xdr:from>
    <xdr:to>
      <xdr:col>1</xdr:col>
      <xdr:colOff>711200</xdr:colOff>
      <xdr:row>138</xdr:row>
      <xdr:rowOff>711200</xdr:rowOff>
    </xdr:to>
    <xdr:pic>
      <xdr:nvPicPr>
        <xdr:cNvPr id="118" name="Picture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6509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139</xdr:row>
      <xdr:rowOff>12700</xdr:rowOff>
    </xdr:from>
    <xdr:to>
      <xdr:col>1</xdr:col>
      <xdr:colOff>711200</xdr:colOff>
      <xdr:row>139</xdr:row>
      <xdr:rowOff>711200</xdr:rowOff>
    </xdr:to>
    <xdr:pic>
      <xdr:nvPicPr>
        <xdr:cNvPr id="119" name="Picture1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7223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140</xdr:row>
      <xdr:rowOff>12700</xdr:rowOff>
    </xdr:from>
    <xdr:to>
      <xdr:col>1</xdr:col>
      <xdr:colOff>711200</xdr:colOff>
      <xdr:row>140</xdr:row>
      <xdr:rowOff>711200</xdr:rowOff>
    </xdr:to>
    <xdr:pic>
      <xdr:nvPicPr>
        <xdr:cNvPr id="120" name="Picture1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87937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141</xdr:row>
      <xdr:rowOff>12700</xdr:rowOff>
    </xdr:from>
    <xdr:to>
      <xdr:col>1</xdr:col>
      <xdr:colOff>711200</xdr:colOff>
      <xdr:row>141</xdr:row>
      <xdr:rowOff>711200</xdr:rowOff>
    </xdr:to>
    <xdr:pic>
      <xdr:nvPicPr>
        <xdr:cNvPr id="121" name="Picture1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8652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142</xdr:row>
      <xdr:rowOff>12700</xdr:rowOff>
    </xdr:from>
    <xdr:to>
      <xdr:col>1</xdr:col>
      <xdr:colOff>711200</xdr:colOff>
      <xdr:row>142</xdr:row>
      <xdr:rowOff>711200</xdr:rowOff>
    </xdr:to>
    <xdr:pic>
      <xdr:nvPicPr>
        <xdr:cNvPr id="122" name="Picture1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9366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143</xdr:row>
      <xdr:rowOff>12700</xdr:rowOff>
    </xdr:from>
    <xdr:to>
      <xdr:col>1</xdr:col>
      <xdr:colOff>711200</xdr:colOff>
      <xdr:row>143</xdr:row>
      <xdr:rowOff>711200</xdr:rowOff>
    </xdr:to>
    <xdr:pic>
      <xdr:nvPicPr>
        <xdr:cNvPr id="123" name="Picture1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0081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144</xdr:row>
      <xdr:rowOff>12700</xdr:rowOff>
    </xdr:from>
    <xdr:to>
      <xdr:col>1</xdr:col>
      <xdr:colOff>711200</xdr:colOff>
      <xdr:row>144</xdr:row>
      <xdr:rowOff>711200</xdr:rowOff>
    </xdr:to>
    <xdr:pic>
      <xdr:nvPicPr>
        <xdr:cNvPr id="124" name="Picture1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0795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145</xdr:row>
      <xdr:rowOff>12700</xdr:rowOff>
    </xdr:from>
    <xdr:to>
      <xdr:col>1</xdr:col>
      <xdr:colOff>711200</xdr:colOff>
      <xdr:row>145</xdr:row>
      <xdr:rowOff>711200</xdr:rowOff>
    </xdr:to>
    <xdr:pic>
      <xdr:nvPicPr>
        <xdr:cNvPr id="125" name="Picture1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1509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146</xdr:row>
      <xdr:rowOff>12700</xdr:rowOff>
    </xdr:from>
    <xdr:to>
      <xdr:col>1</xdr:col>
      <xdr:colOff>711200</xdr:colOff>
      <xdr:row>146</xdr:row>
      <xdr:rowOff>711200</xdr:rowOff>
    </xdr:to>
    <xdr:pic>
      <xdr:nvPicPr>
        <xdr:cNvPr id="126" name="Picture1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2224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147</xdr:row>
      <xdr:rowOff>12700</xdr:rowOff>
    </xdr:from>
    <xdr:to>
      <xdr:col>1</xdr:col>
      <xdr:colOff>711200</xdr:colOff>
      <xdr:row>147</xdr:row>
      <xdr:rowOff>711200</xdr:rowOff>
    </xdr:to>
    <xdr:pic>
      <xdr:nvPicPr>
        <xdr:cNvPr id="127" name="Picture1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2938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148</xdr:row>
      <xdr:rowOff>12700</xdr:rowOff>
    </xdr:from>
    <xdr:to>
      <xdr:col>1</xdr:col>
      <xdr:colOff>711200</xdr:colOff>
      <xdr:row>148</xdr:row>
      <xdr:rowOff>711200</xdr:rowOff>
    </xdr:to>
    <xdr:pic>
      <xdr:nvPicPr>
        <xdr:cNvPr id="128" name="Picture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93652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149</xdr:row>
      <xdr:rowOff>12700</xdr:rowOff>
    </xdr:from>
    <xdr:to>
      <xdr:col>1</xdr:col>
      <xdr:colOff>711200</xdr:colOff>
      <xdr:row>149</xdr:row>
      <xdr:rowOff>711200</xdr:rowOff>
    </xdr:to>
    <xdr:pic>
      <xdr:nvPicPr>
        <xdr:cNvPr id="129" name="Picture14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4367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152</xdr:row>
      <xdr:rowOff>12700</xdr:rowOff>
    </xdr:from>
    <xdr:to>
      <xdr:col>1</xdr:col>
      <xdr:colOff>711200</xdr:colOff>
      <xdr:row>152</xdr:row>
      <xdr:rowOff>711200</xdr:rowOff>
    </xdr:to>
    <xdr:pic>
      <xdr:nvPicPr>
        <xdr:cNvPr id="130" name="Picture1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5386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153</xdr:row>
      <xdr:rowOff>12700</xdr:rowOff>
    </xdr:from>
    <xdr:to>
      <xdr:col>1</xdr:col>
      <xdr:colOff>711200</xdr:colOff>
      <xdr:row>153</xdr:row>
      <xdr:rowOff>711200</xdr:rowOff>
    </xdr:to>
    <xdr:pic>
      <xdr:nvPicPr>
        <xdr:cNvPr id="131" name="Picture14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96100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154</xdr:row>
      <xdr:rowOff>12700</xdr:rowOff>
    </xdr:from>
    <xdr:to>
      <xdr:col>1</xdr:col>
      <xdr:colOff>711200</xdr:colOff>
      <xdr:row>154</xdr:row>
      <xdr:rowOff>711200</xdr:rowOff>
    </xdr:to>
    <xdr:pic>
      <xdr:nvPicPr>
        <xdr:cNvPr id="132" name="Picture1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6815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155</xdr:row>
      <xdr:rowOff>12700</xdr:rowOff>
    </xdr:from>
    <xdr:to>
      <xdr:col>1</xdr:col>
      <xdr:colOff>711200</xdr:colOff>
      <xdr:row>155</xdr:row>
      <xdr:rowOff>711200</xdr:rowOff>
    </xdr:to>
    <xdr:pic>
      <xdr:nvPicPr>
        <xdr:cNvPr id="133" name="Picture14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97529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156</xdr:row>
      <xdr:rowOff>12700</xdr:rowOff>
    </xdr:from>
    <xdr:to>
      <xdr:col>1</xdr:col>
      <xdr:colOff>711200</xdr:colOff>
      <xdr:row>156</xdr:row>
      <xdr:rowOff>711200</xdr:rowOff>
    </xdr:to>
    <xdr:pic>
      <xdr:nvPicPr>
        <xdr:cNvPr id="134" name="Picture1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8244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157</xdr:row>
      <xdr:rowOff>12700</xdr:rowOff>
    </xdr:from>
    <xdr:to>
      <xdr:col>1</xdr:col>
      <xdr:colOff>711200</xdr:colOff>
      <xdr:row>157</xdr:row>
      <xdr:rowOff>711200</xdr:rowOff>
    </xdr:to>
    <xdr:pic>
      <xdr:nvPicPr>
        <xdr:cNvPr id="135" name="Picture14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8958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158</xdr:row>
      <xdr:rowOff>12700</xdr:rowOff>
    </xdr:from>
    <xdr:to>
      <xdr:col>1</xdr:col>
      <xdr:colOff>711200</xdr:colOff>
      <xdr:row>158</xdr:row>
      <xdr:rowOff>711200</xdr:rowOff>
    </xdr:to>
    <xdr:pic>
      <xdr:nvPicPr>
        <xdr:cNvPr id="136" name="Picture1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99672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159</xdr:row>
      <xdr:rowOff>12700</xdr:rowOff>
    </xdr:from>
    <xdr:to>
      <xdr:col>1</xdr:col>
      <xdr:colOff>711200</xdr:colOff>
      <xdr:row>159</xdr:row>
      <xdr:rowOff>711200</xdr:rowOff>
    </xdr:to>
    <xdr:pic>
      <xdr:nvPicPr>
        <xdr:cNvPr id="137" name="Picture1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00387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160</xdr:row>
      <xdr:rowOff>12700</xdr:rowOff>
    </xdr:from>
    <xdr:to>
      <xdr:col>1</xdr:col>
      <xdr:colOff>711200</xdr:colOff>
      <xdr:row>160</xdr:row>
      <xdr:rowOff>711200</xdr:rowOff>
    </xdr:to>
    <xdr:pic>
      <xdr:nvPicPr>
        <xdr:cNvPr id="138" name="Picture15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01101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161</xdr:row>
      <xdr:rowOff>12700</xdr:rowOff>
    </xdr:from>
    <xdr:to>
      <xdr:col>1</xdr:col>
      <xdr:colOff>711200</xdr:colOff>
      <xdr:row>161</xdr:row>
      <xdr:rowOff>711200</xdr:rowOff>
    </xdr:to>
    <xdr:pic>
      <xdr:nvPicPr>
        <xdr:cNvPr id="139" name="Picture15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1815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162</xdr:row>
      <xdr:rowOff>12700</xdr:rowOff>
    </xdr:from>
    <xdr:to>
      <xdr:col>1</xdr:col>
      <xdr:colOff>711200</xdr:colOff>
      <xdr:row>162</xdr:row>
      <xdr:rowOff>711200</xdr:rowOff>
    </xdr:to>
    <xdr:pic>
      <xdr:nvPicPr>
        <xdr:cNvPr id="140" name="Picture1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2530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163</xdr:row>
      <xdr:rowOff>12700</xdr:rowOff>
    </xdr:from>
    <xdr:to>
      <xdr:col>1</xdr:col>
      <xdr:colOff>711200</xdr:colOff>
      <xdr:row>163</xdr:row>
      <xdr:rowOff>711200</xdr:rowOff>
    </xdr:to>
    <xdr:pic>
      <xdr:nvPicPr>
        <xdr:cNvPr id="141" name="Picture1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3244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164</xdr:row>
      <xdr:rowOff>12700</xdr:rowOff>
    </xdr:from>
    <xdr:to>
      <xdr:col>1</xdr:col>
      <xdr:colOff>711200</xdr:colOff>
      <xdr:row>164</xdr:row>
      <xdr:rowOff>711200</xdr:rowOff>
    </xdr:to>
    <xdr:pic>
      <xdr:nvPicPr>
        <xdr:cNvPr id="142" name="Picture1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3959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165</xdr:row>
      <xdr:rowOff>12700</xdr:rowOff>
    </xdr:from>
    <xdr:to>
      <xdr:col>1</xdr:col>
      <xdr:colOff>711200</xdr:colOff>
      <xdr:row>165</xdr:row>
      <xdr:rowOff>711200</xdr:rowOff>
    </xdr:to>
    <xdr:pic>
      <xdr:nvPicPr>
        <xdr:cNvPr id="143" name="Picture15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04673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166</xdr:row>
      <xdr:rowOff>12700</xdr:rowOff>
    </xdr:from>
    <xdr:to>
      <xdr:col>1</xdr:col>
      <xdr:colOff>711200</xdr:colOff>
      <xdr:row>166</xdr:row>
      <xdr:rowOff>711200</xdr:rowOff>
    </xdr:to>
    <xdr:pic>
      <xdr:nvPicPr>
        <xdr:cNvPr id="144" name="Picture15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05387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167</xdr:row>
      <xdr:rowOff>12700</xdr:rowOff>
    </xdr:from>
    <xdr:to>
      <xdr:col>1</xdr:col>
      <xdr:colOff>711200</xdr:colOff>
      <xdr:row>167</xdr:row>
      <xdr:rowOff>711200</xdr:rowOff>
    </xdr:to>
    <xdr:pic>
      <xdr:nvPicPr>
        <xdr:cNvPr id="145" name="Picture1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6102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168</xdr:row>
      <xdr:rowOff>12700</xdr:rowOff>
    </xdr:from>
    <xdr:to>
      <xdr:col>1</xdr:col>
      <xdr:colOff>711200</xdr:colOff>
      <xdr:row>168</xdr:row>
      <xdr:rowOff>711200</xdr:rowOff>
    </xdr:to>
    <xdr:pic>
      <xdr:nvPicPr>
        <xdr:cNvPr id="146" name="Picture16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06816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169</xdr:row>
      <xdr:rowOff>12700</xdr:rowOff>
    </xdr:from>
    <xdr:to>
      <xdr:col>1</xdr:col>
      <xdr:colOff>711200</xdr:colOff>
      <xdr:row>169</xdr:row>
      <xdr:rowOff>711200</xdr:rowOff>
    </xdr:to>
    <xdr:pic>
      <xdr:nvPicPr>
        <xdr:cNvPr id="147" name="Picture16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7530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170</xdr:row>
      <xdr:rowOff>12700</xdr:rowOff>
    </xdr:from>
    <xdr:to>
      <xdr:col>1</xdr:col>
      <xdr:colOff>711200</xdr:colOff>
      <xdr:row>170</xdr:row>
      <xdr:rowOff>711200</xdr:rowOff>
    </xdr:to>
    <xdr:pic>
      <xdr:nvPicPr>
        <xdr:cNvPr id="148" name="Picture1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8245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171</xdr:row>
      <xdr:rowOff>12700</xdr:rowOff>
    </xdr:from>
    <xdr:to>
      <xdr:col>1</xdr:col>
      <xdr:colOff>711200</xdr:colOff>
      <xdr:row>171</xdr:row>
      <xdr:rowOff>711200</xdr:rowOff>
    </xdr:to>
    <xdr:pic>
      <xdr:nvPicPr>
        <xdr:cNvPr id="149" name="Picture1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8959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172</xdr:row>
      <xdr:rowOff>12700</xdr:rowOff>
    </xdr:from>
    <xdr:to>
      <xdr:col>1</xdr:col>
      <xdr:colOff>711200</xdr:colOff>
      <xdr:row>172</xdr:row>
      <xdr:rowOff>711200</xdr:rowOff>
    </xdr:to>
    <xdr:pic>
      <xdr:nvPicPr>
        <xdr:cNvPr id="150" name="Picture1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9674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173</xdr:row>
      <xdr:rowOff>12700</xdr:rowOff>
    </xdr:from>
    <xdr:to>
      <xdr:col>1</xdr:col>
      <xdr:colOff>711200</xdr:colOff>
      <xdr:row>173</xdr:row>
      <xdr:rowOff>711200</xdr:rowOff>
    </xdr:to>
    <xdr:pic>
      <xdr:nvPicPr>
        <xdr:cNvPr id="151" name="Picture1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0388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174</xdr:row>
      <xdr:rowOff>12700</xdr:rowOff>
    </xdr:from>
    <xdr:to>
      <xdr:col>1</xdr:col>
      <xdr:colOff>711200</xdr:colOff>
      <xdr:row>174</xdr:row>
      <xdr:rowOff>711200</xdr:rowOff>
    </xdr:to>
    <xdr:pic>
      <xdr:nvPicPr>
        <xdr:cNvPr id="152" name="Picture16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11102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175</xdr:row>
      <xdr:rowOff>12700</xdr:rowOff>
    </xdr:from>
    <xdr:to>
      <xdr:col>1</xdr:col>
      <xdr:colOff>711200</xdr:colOff>
      <xdr:row>175</xdr:row>
      <xdr:rowOff>711200</xdr:rowOff>
    </xdr:to>
    <xdr:pic>
      <xdr:nvPicPr>
        <xdr:cNvPr id="153" name="Picture16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11817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176</xdr:row>
      <xdr:rowOff>12700</xdr:rowOff>
    </xdr:from>
    <xdr:to>
      <xdr:col>1</xdr:col>
      <xdr:colOff>711200</xdr:colOff>
      <xdr:row>176</xdr:row>
      <xdr:rowOff>711200</xdr:rowOff>
    </xdr:to>
    <xdr:pic>
      <xdr:nvPicPr>
        <xdr:cNvPr id="154" name="Picture16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2531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177</xdr:row>
      <xdr:rowOff>12700</xdr:rowOff>
    </xdr:from>
    <xdr:to>
      <xdr:col>1</xdr:col>
      <xdr:colOff>711200</xdr:colOff>
      <xdr:row>177</xdr:row>
      <xdr:rowOff>711200</xdr:rowOff>
    </xdr:to>
    <xdr:pic>
      <xdr:nvPicPr>
        <xdr:cNvPr id="155" name="Picture16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3245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178</xdr:row>
      <xdr:rowOff>12700</xdr:rowOff>
    </xdr:from>
    <xdr:to>
      <xdr:col>1</xdr:col>
      <xdr:colOff>711200</xdr:colOff>
      <xdr:row>178</xdr:row>
      <xdr:rowOff>711200</xdr:rowOff>
    </xdr:to>
    <xdr:pic>
      <xdr:nvPicPr>
        <xdr:cNvPr id="156" name="Picture1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3960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179</xdr:row>
      <xdr:rowOff>12700</xdr:rowOff>
    </xdr:from>
    <xdr:to>
      <xdr:col>1</xdr:col>
      <xdr:colOff>711200</xdr:colOff>
      <xdr:row>179</xdr:row>
      <xdr:rowOff>711200</xdr:rowOff>
    </xdr:to>
    <xdr:pic>
      <xdr:nvPicPr>
        <xdr:cNvPr id="157" name="Picture1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14674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180</xdr:row>
      <xdr:rowOff>12700</xdr:rowOff>
    </xdr:from>
    <xdr:to>
      <xdr:col>1</xdr:col>
      <xdr:colOff>711200</xdr:colOff>
      <xdr:row>180</xdr:row>
      <xdr:rowOff>711200</xdr:rowOff>
    </xdr:to>
    <xdr:pic>
      <xdr:nvPicPr>
        <xdr:cNvPr id="158" name="Picture1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5389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181</xdr:row>
      <xdr:rowOff>12700</xdr:rowOff>
    </xdr:from>
    <xdr:to>
      <xdr:col>1</xdr:col>
      <xdr:colOff>711200</xdr:colOff>
      <xdr:row>181</xdr:row>
      <xdr:rowOff>711200</xdr:rowOff>
    </xdr:to>
    <xdr:pic>
      <xdr:nvPicPr>
        <xdr:cNvPr id="159" name="Picture17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6103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182</xdr:row>
      <xdr:rowOff>12700</xdr:rowOff>
    </xdr:from>
    <xdr:to>
      <xdr:col>1</xdr:col>
      <xdr:colOff>711200</xdr:colOff>
      <xdr:row>182</xdr:row>
      <xdr:rowOff>711200</xdr:rowOff>
    </xdr:to>
    <xdr:pic>
      <xdr:nvPicPr>
        <xdr:cNvPr id="160" name="Picture1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6817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183</xdr:row>
      <xdr:rowOff>12700</xdr:rowOff>
    </xdr:from>
    <xdr:to>
      <xdr:col>1</xdr:col>
      <xdr:colOff>711200</xdr:colOff>
      <xdr:row>183</xdr:row>
      <xdr:rowOff>711200</xdr:rowOff>
    </xdr:to>
    <xdr:pic>
      <xdr:nvPicPr>
        <xdr:cNvPr id="161" name="Picture17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17532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184</xdr:row>
      <xdr:rowOff>12700</xdr:rowOff>
    </xdr:from>
    <xdr:to>
      <xdr:col>1</xdr:col>
      <xdr:colOff>711200</xdr:colOff>
      <xdr:row>184</xdr:row>
      <xdr:rowOff>711200</xdr:rowOff>
    </xdr:to>
    <xdr:pic>
      <xdr:nvPicPr>
        <xdr:cNvPr id="162" name="Picture1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18246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185</xdr:row>
      <xdr:rowOff>12700</xdr:rowOff>
    </xdr:from>
    <xdr:to>
      <xdr:col>1</xdr:col>
      <xdr:colOff>711200</xdr:colOff>
      <xdr:row>185</xdr:row>
      <xdr:rowOff>711200</xdr:rowOff>
    </xdr:to>
    <xdr:pic>
      <xdr:nvPicPr>
        <xdr:cNvPr id="163" name="Picture1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8960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186</xdr:row>
      <xdr:rowOff>12700</xdr:rowOff>
    </xdr:from>
    <xdr:to>
      <xdr:col>1</xdr:col>
      <xdr:colOff>711200</xdr:colOff>
      <xdr:row>186</xdr:row>
      <xdr:rowOff>711200</xdr:rowOff>
    </xdr:to>
    <xdr:pic>
      <xdr:nvPicPr>
        <xdr:cNvPr id="164" name="Picture17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9675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187</xdr:row>
      <xdr:rowOff>12700</xdr:rowOff>
    </xdr:from>
    <xdr:to>
      <xdr:col>1</xdr:col>
      <xdr:colOff>711200</xdr:colOff>
      <xdr:row>187</xdr:row>
      <xdr:rowOff>711200</xdr:rowOff>
    </xdr:to>
    <xdr:pic>
      <xdr:nvPicPr>
        <xdr:cNvPr id="165" name="Picture17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0389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188</xdr:row>
      <xdr:rowOff>12700</xdr:rowOff>
    </xdr:from>
    <xdr:to>
      <xdr:col>1</xdr:col>
      <xdr:colOff>711200</xdr:colOff>
      <xdr:row>188</xdr:row>
      <xdr:rowOff>711200</xdr:rowOff>
    </xdr:to>
    <xdr:pic>
      <xdr:nvPicPr>
        <xdr:cNvPr id="166" name="Picture18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1104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189</xdr:row>
      <xdr:rowOff>12700</xdr:rowOff>
    </xdr:from>
    <xdr:to>
      <xdr:col>1</xdr:col>
      <xdr:colOff>711200</xdr:colOff>
      <xdr:row>189</xdr:row>
      <xdr:rowOff>711200</xdr:rowOff>
    </xdr:to>
    <xdr:pic>
      <xdr:nvPicPr>
        <xdr:cNvPr id="167" name="Picture18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21818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190</xdr:row>
      <xdr:rowOff>12700</xdr:rowOff>
    </xdr:from>
    <xdr:to>
      <xdr:col>1</xdr:col>
      <xdr:colOff>711200</xdr:colOff>
      <xdr:row>190</xdr:row>
      <xdr:rowOff>711200</xdr:rowOff>
    </xdr:to>
    <xdr:pic>
      <xdr:nvPicPr>
        <xdr:cNvPr id="168" name="Picture1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2532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191</xdr:row>
      <xdr:rowOff>12700</xdr:rowOff>
    </xdr:from>
    <xdr:to>
      <xdr:col>1</xdr:col>
      <xdr:colOff>711200</xdr:colOff>
      <xdr:row>191</xdr:row>
      <xdr:rowOff>711200</xdr:rowOff>
    </xdr:to>
    <xdr:pic>
      <xdr:nvPicPr>
        <xdr:cNvPr id="169" name="Picture1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3247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192</xdr:row>
      <xdr:rowOff>12700</xdr:rowOff>
    </xdr:from>
    <xdr:to>
      <xdr:col>1</xdr:col>
      <xdr:colOff>711200</xdr:colOff>
      <xdr:row>192</xdr:row>
      <xdr:rowOff>711200</xdr:rowOff>
    </xdr:to>
    <xdr:pic>
      <xdr:nvPicPr>
        <xdr:cNvPr id="170" name="Picture1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3961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195</xdr:row>
      <xdr:rowOff>12700</xdr:rowOff>
    </xdr:from>
    <xdr:to>
      <xdr:col>1</xdr:col>
      <xdr:colOff>711200</xdr:colOff>
      <xdr:row>195</xdr:row>
      <xdr:rowOff>711200</xdr:rowOff>
    </xdr:to>
    <xdr:pic>
      <xdr:nvPicPr>
        <xdr:cNvPr id="171" name="Picture1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49807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196</xdr:row>
      <xdr:rowOff>12700</xdr:rowOff>
    </xdr:from>
    <xdr:to>
      <xdr:col>1</xdr:col>
      <xdr:colOff>711200</xdr:colOff>
      <xdr:row>196</xdr:row>
      <xdr:rowOff>711200</xdr:rowOff>
    </xdr:to>
    <xdr:pic>
      <xdr:nvPicPr>
        <xdr:cNvPr id="172" name="Picture1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56950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197</xdr:row>
      <xdr:rowOff>12700</xdr:rowOff>
    </xdr:from>
    <xdr:to>
      <xdr:col>1</xdr:col>
      <xdr:colOff>711200</xdr:colOff>
      <xdr:row>197</xdr:row>
      <xdr:rowOff>711200</xdr:rowOff>
    </xdr:to>
    <xdr:pic>
      <xdr:nvPicPr>
        <xdr:cNvPr id="173" name="Picture1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64094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198</xdr:row>
      <xdr:rowOff>12700</xdr:rowOff>
    </xdr:from>
    <xdr:to>
      <xdr:col>1</xdr:col>
      <xdr:colOff>711200</xdr:colOff>
      <xdr:row>198</xdr:row>
      <xdr:rowOff>711200</xdr:rowOff>
    </xdr:to>
    <xdr:pic>
      <xdr:nvPicPr>
        <xdr:cNvPr id="174" name="Picture1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271238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199</xdr:row>
      <xdr:rowOff>12700</xdr:rowOff>
    </xdr:from>
    <xdr:to>
      <xdr:col>1</xdr:col>
      <xdr:colOff>711200</xdr:colOff>
      <xdr:row>199</xdr:row>
      <xdr:rowOff>711200</xdr:rowOff>
    </xdr:to>
    <xdr:pic>
      <xdr:nvPicPr>
        <xdr:cNvPr id="175" name="Picture1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78382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202</xdr:row>
      <xdr:rowOff>12700</xdr:rowOff>
    </xdr:from>
    <xdr:to>
      <xdr:col>1</xdr:col>
      <xdr:colOff>711200</xdr:colOff>
      <xdr:row>202</xdr:row>
      <xdr:rowOff>711200</xdr:rowOff>
    </xdr:to>
    <xdr:pic>
      <xdr:nvPicPr>
        <xdr:cNvPr id="176" name="Picture19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8857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203</xdr:row>
      <xdr:rowOff>12700</xdr:rowOff>
    </xdr:from>
    <xdr:to>
      <xdr:col>1</xdr:col>
      <xdr:colOff>711200</xdr:colOff>
      <xdr:row>203</xdr:row>
      <xdr:rowOff>711200</xdr:rowOff>
    </xdr:to>
    <xdr:pic>
      <xdr:nvPicPr>
        <xdr:cNvPr id="177" name="Picture19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29571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204</xdr:row>
      <xdr:rowOff>12700</xdr:rowOff>
    </xdr:from>
    <xdr:to>
      <xdr:col>1</xdr:col>
      <xdr:colOff>711200</xdr:colOff>
      <xdr:row>204</xdr:row>
      <xdr:rowOff>711200</xdr:rowOff>
    </xdr:to>
    <xdr:pic>
      <xdr:nvPicPr>
        <xdr:cNvPr id="178" name="Picture1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30286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205</xdr:row>
      <xdr:rowOff>12700</xdr:rowOff>
    </xdr:from>
    <xdr:to>
      <xdr:col>1</xdr:col>
      <xdr:colOff>711200</xdr:colOff>
      <xdr:row>205</xdr:row>
      <xdr:rowOff>711200</xdr:rowOff>
    </xdr:to>
    <xdr:pic>
      <xdr:nvPicPr>
        <xdr:cNvPr id="179" name="Picture19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1000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206</xdr:row>
      <xdr:rowOff>12700</xdr:rowOff>
    </xdr:from>
    <xdr:to>
      <xdr:col>1</xdr:col>
      <xdr:colOff>711200</xdr:colOff>
      <xdr:row>206</xdr:row>
      <xdr:rowOff>711200</xdr:rowOff>
    </xdr:to>
    <xdr:pic>
      <xdr:nvPicPr>
        <xdr:cNvPr id="180" name="Picture1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1714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207</xdr:row>
      <xdr:rowOff>12700</xdr:rowOff>
    </xdr:from>
    <xdr:to>
      <xdr:col>1</xdr:col>
      <xdr:colOff>711200</xdr:colOff>
      <xdr:row>207</xdr:row>
      <xdr:rowOff>711200</xdr:rowOff>
    </xdr:to>
    <xdr:pic>
      <xdr:nvPicPr>
        <xdr:cNvPr id="181" name="Picture1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2429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208</xdr:row>
      <xdr:rowOff>12700</xdr:rowOff>
    </xdr:from>
    <xdr:to>
      <xdr:col>1</xdr:col>
      <xdr:colOff>711200</xdr:colOff>
      <xdr:row>208</xdr:row>
      <xdr:rowOff>711200</xdr:rowOff>
    </xdr:to>
    <xdr:pic>
      <xdr:nvPicPr>
        <xdr:cNvPr id="182" name="Picture2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3143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209</xdr:row>
      <xdr:rowOff>12700</xdr:rowOff>
    </xdr:from>
    <xdr:to>
      <xdr:col>1</xdr:col>
      <xdr:colOff>711200</xdr:colOff>
      <xdr:row>209</xdr:row>
      <xdr:rowOff>711200</xdr:rowOff>
    </xdr:to>
    <xdr:pic>
      <xdr:nvPicPr>
        <xdr:cNvPr id="183" name="Picture2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3858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210</xdr:row>
      <xdr:rowOff>12700</xdr:rowOff>
    </xdr:from>
    <xdr:to>
      <xdr:col>1</xdr:col>
      <xdr:colOff>711200</xdr:colOff>
      <xdr:row>210</xdr:row>
      <xdr:rowOff>711200</xdr:rowOff>
    </xdr:to>
    <xdr:pic>
      <xdr:nvPicPr>
        <xdr:cNvPr id="184" name="Picture2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34572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211</xdr:row>
      <xdr:rowOff>12700</xdr:rowOff>
    </xdr:from>
    <xdr:to>
      <xdr:col>1</xdr:col>
      <xdr:colOff>711200</xdr:colOff>
      <xdr:row>211</xdr:row>
      <xdr:rowOff>711200</xdr:rowOff>
    </xdr:to>
    <xdr:pic>
      <xdr:nvPicPr>
        <xdr:cNvPr id="185" name="Picture2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35286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212</xdr:row>
      <xdr:rowOff>12700</xdr:rowOff>
    </xdr:from>
    <xdr:to>
      <xdr:col>1</xdr:col>
      <xdr:colOff>711200</xdr:colOff>
      <xdr:row>212</xdr:row>
      <xdr:rowOff>711200</xdr:rowOff>
    </xdr:to>
    <xdr:pic>
      <xdr:nvPicPr>
        <xdr:cNvPr id="186" name="Picture20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6001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213</xdr:row>
      <xdr:rowOff>12700</xdr:rowOff>
    </xdr:from>
    <xdr:to>
      <xdr:col>1</xdr:col>
      <xdr:colOff>711200</xdr:colOff>
      <xdr:row>213</xdr:row>
      <xdr:rowOff>711200</xdr:rowOff>
    </xdr:to>
    <xdr:pic>
      <xdr:nvPicPr>
        <xdr:cNvPr id="187" name="Picture2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6715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214</xdr:row>
      <xdr:rowOff>12700</xdr:rowOff>
    </xdr:from>
    <xdr:to>
      <xdr:col>1</xdr:col>
      <xdr:colOff>711200</xdr:colOff>
      <xdr:row>214</xdr:row>
      <xdr:rowOff>711200</xdr:rowOff>
    </xdr:to>
    <xdr:pic>
      <xdr:nvPicPr>
        <xdr:cNvPr id="188" name="Picture2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7429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215</xdr:row>
      <xdr:rowOff>12700</xdr:rowOff>
    </xdr:from>
    <xdr:to>
      <xdr:col>1</xdr:col>
      <xdr:colOff>711200</xdr:colOff>
      <xdr:row>215</xdr:row>
      <xdr:rowOff>711200</xdr:rowOff>
    </xdr:to>
    <xdr:pic>
      <xdr:nvPicPr>
        <xdr:cNvPr id="189" name="Picture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8144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216</xdr:row>
      <xdr:rowOff>12700</xdr:rowOff>
    </xdr:from>
    <xdr:to>
      <xdr:col>1</xdr:col>
      <xdr:colOff>711200</xdr:colOff>
      <xdr:row>216</xdr:row>
      <xdr:rowOff>711200</xdr:rowOff>
    </xdr:to>
    <xdr:pic>
      <xdr:nvPicPr>
        <xdr:cNvPr id="190" name="Picture2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8858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217</xdr:row>
      <xdr:rowOff>12700</xdr:rowOff>
    </xdr:from>
    <xdr:to>
      <xdr:col>1</xdr:col>
      <xdr:colOff>711200</xdr:colOff>
      <xdr:row>217</xdr:row>
      <xdr:rowOff>711200</xdr:rowOff>
    </xdr:to>
    <xdr:pic>
      <xdr:nvPicPr>
        <xdr:cNvPr id="191" name="Picture20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39573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218</xdr:row>
      <xdr:rowOff>12700</xdr:rowOff>
    </xdr:from>
    <xdr:to>
      <xdr:col>1</xdr:col>
      <xdr:colOff>711200</xdr:colOff>
      <xdr:row>218</xdr:row>
      <xdr:rowOff>711200</xdr:rowOff>
    </xdr:to>
    <xdr:pic>
      <xdr:nvPicPr>
        <xdr:cNvPr id="192" name="Picture2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0287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219</xdr:row>
      <xdr:rowOff>12700</xdr:rowOff>
    </xdr:from>
    <xdr:to>
      <xdr:col>1</xdr:col>
      <xdr:colOff>711200</xdr:colOff>
      <xdr:row>219</xdr:row>
      <xdr:rowOff>711200</xdr:rowOff>
    </xdr:to>
    <xdr:pic>
      <xdr:nvPicPr>
        <xdr:cNvPr id="193" name="Picture2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1001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220</xdr:row>
      <xdr:rowOff>12700</xdr:rowOff>
    </xdr:from>
    <xdr:to>
      <xdr:col>1</xdr:col>
      <xdr:colOff>711200</xdr:colOff>
      <xdr:row>220</xdr:row>
      <xdr:rowOff>711200</xdr:rowOff>
    </xdr:to>
    <xdr:pic>
      <xdr:nvPicPr>
        <xdr:cNvPr id="194" name="Picture2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1716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221</xdr:row>
      <xdr:rowOff>12700</xdr:rowOff>
    </xdr:from>
    <xdr:to>
      <xdr:col>1</xdr:col>
      <xdr:colOff>711200</xdr:colOff>
      <xdr:row>221</xdr:row>
      <xdr:rowOff>711200</xdr:rowOff>
    </xdr:to>
    <xdr:pic>
      <xdr:nvPicPr>
        <xdr:cNvPr id="195" name="Picture2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2430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222</xdr:row>
      <xdr:rowOff>12700</xdr:rowOff>
    </xdr:from>
    <xdr:to>
      <xdr:col>1</xdr:col>
      <xdr:colOff>711200</xdr:colOff>
      <xdr:row>222</xdr:row>
      <xdr:rowOff>711200</xdr:rowOff>
    </xdr:to>
    <xdr:pic>
      <xdr:nvPicPr>
        <xdr:cNvPr id="196" name="Picture2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3144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223</xdr:row>
      <xdr:rowOff>12700</xdr:rowOff>
    </xdr:from>
    <xdr:to>
      <xdr:col>1</xdr:col>
      <xdr:colOff>711200</xdr:colOff>
      <xdr:row>223</xdr:row>
      <xdr:rowOff>711200</xdr:rowOff>
    </xdr:to>
    <xdr:pic>
      <xdr:nvPicPr>
        <xdr:cNvPr id="197" name="Picture2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3859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224</xdr:row>
      <xdr:rowOff>12700</xdr:rowOff>
    </xdr:from>
    <xdr:to>
      <xdr:col>1</xdr:col>
      <xdr:colOff>711200</xdr:colOff>
      <xdr:row>224</xdr:row>
      <xdr:rowOff>711200</xdr:rowOff>
    </xdr:to>
    <xdr:pic>
      <xdr:nvPicPr>
        <xdr:cNvPr id="198" name="Picture2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4573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225</xdr:row>
      <xdr:rowOff>12700</xdr:rowOff>
    </xdr:from>
    <xdr:to>
      <xdr:col>1</xdr:col>
      <xdr:colOff>711200</xdr:colOff>
      <xdr:row>225</xdr:row>
      <xdr:rowOff>711200</xdr:rowOff>
    </xdr:to>
    <xdr:pic>
      <xdr:nvPicPr>
        <xdr:cNvPr id="199" name="Picture2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5288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226</xdr:row>
      <xdr:rowOff>12700</xdr:rowOff>
    </xdr:from>
    <xdr:to>
      <xdr:col>1</xdr:col>
      <xdr:colOff>711200</xdr:colOff>
      <xdr:row>226</xdr:row>
      <xdr:rowOff>711200</xdr:rowOff>
    </xdr:to>
    <xdr:pic>
      <xdr:nvPicPr>
        <xdr:cNvPr id="200" name="Picture2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6002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227</xdr:row>
      <xdr:rowOff>12700</xdr:rowOff>
    </xdr:from>
    <xdr:to>
      <xdr:col>1</xdr:col>
      <xdr:colOff>711200</xdr:colOff>
      <xdr:row>227</xdr:row>
      <xdr:rowOff>711200</xdr:rowOff>
    </xdr:to>
    <xdr:pic>
      <xdr:nvPicPr>
        <xdr:cNvPr id="201" name="Picture2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6716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228</xdr:row>
      <xdr:rowOff>12700</xdr:rowOff>
    </xdr:from>
    <xdr:to>
      <xdr:col>1</xdr:col>
      <xdr:colOff>711200</xdr:colOff>
      <xdr:row>228</xdr:row>
      <xdr:rowOff>711200</xdr:rowOff>
    </xdr:to>
    <xdr:pic>
      <xdr:nvPicPr>
        <xdr:cNvPr id="202" name="Picture2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47431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229</xdr:row>
      <xdr:rowOff>12700</xdr:rowOff>
    </xdr:from>
    <xdr:to>
      <xdr:col>1</xdr:col>
      <xdr:colOff>711200</xdr:colOff>
      <xdr:row>229</xdr:row>
      <xdr:rowOff>711200</xdr:rowOff>
    </xdr:to>
    <xdr:pic>
      <xdr:nvPicPr>
        <xdr:cNvPr id="203" name="Picture2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48145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230</xdr:row>
      <xdr:rowOff>12700</xdr:rowOff>
    </xdr:from>
    <xdr:to>
      <xdr:col>1</xdr:col>
      <xdr:colOff>711200</xdr:colOff>
      <xdr:row>230</xdr:row>
      <xdr:rowOff>711200</xdr:rowOff>
    </xdr:to>
    <xdr:pic>
      <xdr:nvPicPr>
        <xdr:cNvPr id="204" name="Picture2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8859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231</xdr:row>
      <xdr:rowOff>12700</xdr:rowOff>
    </xdr:from>
    <xdr:to>
      <xdr:col>1</xdr:col>
      <xdr:colOff>711200</xdr:colOff>
      <xdr:row>231</xdr:row>
      <xdr:rowOff>711200</xdr:rowOff>
    </xdr:to>
    <xdr:pic>
      <xdr:nvPicPr>
        <xdr:cNvPr id="205" name="Picture2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9574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232</xdr:row>
      <xdr:rowOff>12700</xdr:rowOff>
    </xdr:from>
    <xdr:to>
      <xdr:col>1</xdr:col>
      <xdr:colOff>711200</xdr:colOff>
      <xdr:row>232</xdr:row>
      <xdr:rowOff>711200</xdr:rowOff>
    </xdr:to>
    <xdr:pic>
      <xdr:nvPicPr>
        <xdr:cNvPr id="206" name="Picture2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50288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233</xdr:row>
      <xdr:rowOff>12700</xdr:rowOff>
    </xdr:from>
    <xdr:to>
      <xdr:col>1</xdr:col>
      <xdr:colOff>711200</xdr:colOff>
      <xdr:row>233</xdr:row>
      <xdr:rowOff>711200</xdr:rowOff>
    </xdr:to>
    <xdr:pic>
      <xdr:nvPicPr>
        <xdr:cNvPr id="207" name="Picture2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51003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234</xdr:row>
      <xdr:rowOff>12700</xdr:rowOff>
    </xdr:from>
    <xdr:to>
      <xdr:col>1</xdr:col>
      <xdr:colOff>711200</xdr:colOff>
      <xdr:row>234</xdr:row>
      <xdr:rowOff>711200</xdr:rowOff>
    </xdr:to>
    <xdr:pic>
      <xdr:nvPicPr>
        <xdr:cNvPr id="208" name="Picture2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151717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235</xdr:row>
      <xdr:rowOff>12700</xdr:rowOff>
    </xdr:from>
    <xdr:to>
      <xdr:col>1</xdr:col>
      <xdr:colOff>711200</xdr:colOff>
      <xdr:row>235</xdr:row>
      <xdr:rowOff>711200</xdr:rowOff>
    </xdr:to>
    <xdr:pic>
      <xdr:nvPicPr>
        <xdr:cNvPr id="209" name="Picture2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2431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236</xdr:row>
      <xdr:rowOff>12700</xdr:rowOff>
    </xdr:from>
    <xdr:to>
      <xdr:col>1</xdr:col>
      <xdr:colOff>711200</xdr:colOff>
      <xdr:row>236</xdr:row>
      <xdr:rowOff>711200</xdr:rowOff>
    </xdr:to>
    <xdr:pic>
      <xdr:nvPicPr>
        <xdr:cNvPr id="210" name="Picture2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3146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237</xdr:row>
      <xdr:rowOff>12700</xdr:rowOff>
    </xdr:from>
    <xdr:to>
      <xdr:col>1</xdr:col>
      <xdr:colOff>711200</xdr:colOff>
      <xdr:row>237</xdr:row>
      <xdr:rowOff>711200</xdr:rowOff>
    </xdr:to>
    <xdr:pic>
      <xdr:nvPicPr>
        <xdr:cNvPr id="211" name="Picture2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3860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238</xdr:row>
      <xdr:rowOff>12700</xdr:rowOff>
    </xdr:from>
    <xdr:to>
      <xdr:col>1</xdr:col>
      <xdr:colOff>711200</xdr:colOff>
      <xdr:row>238</xdr:row>
      <xdr:rowOff>711200</xdr:rowOff>
    </xdr:to>
    <xdr:pic>
      <xdr:nvPicPr>
        <xdr:cNvPr id="212" name="Picture2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4574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239</xdr:row>
      <xdr:rowOff>12700</xdr:rowOff>
    </xdr:from>
    <xdr:to>
      <xdr:col>1</xdr:col>
      <xdr:colOff>711200</xdr:colOff>
      <xdr:row>239</xdr:row>
      <xdr:rowOff>711200</xdr:rowOff>
    </xdr:to>
    <xdr:pic>
      <xdr:nvPicPr>
        <xdr:cNvPr id="213" name="Picture2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5289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240</xdr:row>
      <xdr:rowOff>12700</xdr:rowOff>
    </xdr:from>
    <xdr:to>
      <xdr:col>1</xdr:col>
      <xdr:colOff>711200</xdr:colOff>
      <xdr:row>240</xdr:row>
      <xdr:rowOff>711200</xdr:rowOff>
    </xdr:to>
    <xdr:pic>
      <xdr:nvPicPr>
        <xdr:cNvPr id="214" name="Picture2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6003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241</xdr:row>
      <xdr:rowOff>12700</xdr:rowOff>
    </xdr:from>
    <xdr:to>
      <xdr:col>1</xdr:col>
      <xdr:colOff>711200</xdr:colOff>
      <xdr:row>241</xdr:row>
      <xdr:rowOff>711200</xdr:rowOff>
    </xdr:to>
    <xdr:pic>
      <xdr:nvPicPr>
        <xdr:cNvPr id="215" name="Picture2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6718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242</xdr:row>
      <xdr:rowOff>12700</xdr:rowOff>
    </xdr:from>
    <xdr:to>
      <xdr:col>1</xdr:col>
      <xdr:colOff>711200</xdr:colOff>
      <xdr:row>242</xdr:row>
      <xdr:rowOff>711200</xdr:rowOff>
    </xdr:to>
    <xdr:pic>
      <xdr:nvPicPr>
        <xdr:cNvPr id="216" name="Picture2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7432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243</xdr:row>
      <xdr:rowOff>12700</xdr:rowOff>
    </xdr:from>
    <xdr:to>
      <xdr:col>1</xdr:col>
      <xdr:colOff>711200</xdr:colOff>
      <xdr:row>243</xdr:row>
      <xdr:rowOff>711200</xdr:rowOff>
    </xdr:to>
    <xdr:pic>
      <xdr:nvPicPr>
        <xdr:cNvPr id="217" name="Picture2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8146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244</xdr:row>
      <xdr:rowOff>12700</xdr:rowOff>
    </xdr:from>
    <xdr:to>
      <xdr:col>1</xdr:col>
      <xdr:colOff>711200</xdr:colOff>
      <xdr:row>244</xdr:row>
      <xdr:rowOff>711200</xdr:rowOff>
    </xdr:to>
    <xdr:pic>
      <xdr:nvPicPr>
        <xdr:cNvPr id="218" name="Picture2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8861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245</xdr:row>
      <xdr:rowOff>12700</xdr:rowOff>
    </xdr:from>
    <xdr:to>
      <xdr:col>1</xdr:col>
      <xdr:colOff>711200</xdr:colOff>
      <xdr:row>245</xdr:row>
      <xdr:rowOff>711200</xdr:rowOff>
    </xdr:to>
    <xdr:pic>
      <xdr:nvPicPr>
        <xdr:cNvPr id="219" name="Picture2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59575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246</xdr:row>
      <xdr:rowOff>12700</xdr:rowOff>
    </xdr:from>
    <xdr:to>
      <xdr:col>1</xdr:col>
      <xdr:colOff>711200</xdr:colOff>
      <xdr:row>246</xdr:row>
      <xdr:rowOff>711200</xdr:rowOff>
    </xdr:to>
    <xdr:pic>
      <xdr:nvPicPr>
        <xdr:cNvPr id="220" name="Picture2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0289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247</xdr:row>
      <xdr:rowOff>12700</xdr:rowOff>
    </xdr:from>
    <xdr:to>
      <xdr:col>1</xdr:col>
      <xdr:colOff>711200</xdr:colOff>
      <xdr:row>247</xdr:row>
      <xdr:rowOff>711200</xdr:rowOff>
    </xdr:to>
    <xdr:pic>
      <xdr:nvPicPr>
        <xdr:cNvPr id="221" name="Picture2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1004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248</xdr:row>
      <xdr:rowOff>12700</xdr:rowOff>
    </xdr:from>
    <xdr:to>
      <xdr:col>1</xdr:col>
      <xdr:colOff>711200</xdr:colOff>
      <xdr:row>248</xdr:row>
      <xdr:rowOff>711200</xdr:rowOff>
    </xdr:to>
    <xdr:pic>
      <xdr:nvPicPr>
        <xdr:cNvPr id="222" name="Picture2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1718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249</xdr:row>
      <xdr:rowOff>12700</xdr:rowOff>
    </xdr:from>
    <xdr:to>
      <xdr:col>1</xdr:col>
      <xdr:colOff>711200</xdr:colOff>
      <xdr:row>249</xdr:row>
      <xdr:rowOff>711200</xdr:rowOff>
    </xdr:to>
    <xdr:pic>
      <xdr:nvPicPr>
        <xdr:cNvPr id="223" name="Picture2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2433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250</xdr:row>
      <xdr:rowOff>12700</xdr:rowOff>
    </xdr:from>
    <xdr:to>
      <xdr:col>1</xdr:col>
      <xdr:colOff>711200</xdr:colOff>
      <xdr:row>250</xdr:row>
      <xdr:rowOff>711200</xdr:rowOff>
    </xdr:to>
    <xdr:pic>
      <xdr:nvPicPr>
        <xdr:cNvPr id="224" name="Picture2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3147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251</xdr:row>
      <xdr:rowOff>12700</xdr:rowOff>
    </xdr:from>
    <xdr:to>
      <xdr:col>1</xdr:col>
      <xdr:colOff>711200</xdr:colOff>
      <xdr:row>251</xdr:row>
      <xdr:rowOff>711200</xdr:rowOff>
    </xdr:to>
    <xdr:pic>
      <xdr:nvPicPr>
        <xdr:cNvPr id="225" name="Picture2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3861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252</xdr:row>
      <xdr:rowOff>12700</xdr:rowOff>
    </xdr:from>
    <xdr:to>
      <xdr:col>1</xdr:col>
      <xdr:colOff>711200</xdr:colOff>
      <xdr:row>252</xdr:row>
      <xdr:rowOff>711200</xdr:rowOff>
    </xdr:to>
    <xdr:pic>
      <xdr:nvPicPr>
        <xdr:cNvPr id="226" name="Picture2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4576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253</xdr:row>
      <xdr:rowOff>12700</xdr:rowOff>
    </xdr:from>
    <xdr:to>
      <xdr:col>1</xdr:col>
      <xdr:colOff>711200</xdr:colOff>
      <xdr:row>253</xdr:row>
      <xdr:rowOff>711200</xdr:rowOff>
    </xdr:to>
    <xdr:pic>
      <xdr:nvPicPr>
        <xdr:cNvPr id="227" name="Picture2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5290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254</xdr:row>
      <xdr:rowOff>12700</xdr:rowOff>
    </xdr:from>
    <xdr:to>
      <xdr:col>1</xdr:col>
      <xdr:colOff>711200</xdr:colOff>
      <xdr:row>254</xdr:row>
      <xdr:rowOff>711200</xdr:rowOff>
    </xdr:to>
    <xdr:pic>
      <xdr:nvPicPr>
        <xdr:cNvPr id="228" name="Picture2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6004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255</xdr:row>
      <xdr:rowOff>12700</xdr:rowOff>
    </xdr:from>
    <xdr:to>
      <xdr:col>1</xdr:col>
      <xdr:colOff>711200</xdr:colOff>
      <xdr:row>255</xdr:row>
      <xdr:rowOff>711200</xdr:rowOff>
    </xdr:to>
    <xdr:pic>
      <xdr:nvPicPr>
        <xdr:cNvPr id="229" name="Picture2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6719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256</xdr:row>
      <xdr:rowOff>12700</xdr:rowOff>
    </xdr:from>
    <xdr:to>
      <xdr:col>1</xdr:col>
      <xdr:colOff>711200</xdr:colOff>
      <xdr:row>256</xdr:row>
      <xdr:rowOff>711200</xdr:rowOff>
    </xdr:to>
    <xdr:pic>
      <xdr:nvPicPr>
        <xdr:cNvPr id="230" name="Picture2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7433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257</xdr:row>
      <xdr:rowOff>12700</xdr:rowOff>
    </xdr:from>
    <xdr:to>
      <xdr:col>1</xdr:col>
      <xdr:colOff>711200</xdr:colOff>
      <xdr:row>257</xdr:row>
      <xdr:rowOff>711200</xdr:rowOff>
    </xdr:to>
    <xdr:pic>
      <xdr:nvPicPr>
        <xdr:cNvPr id="231" name="Picture2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81480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258</xdr:row>
      <xdr:rowOff>12700</xdr:rowOff>
    </xdr:from>
    <xdr:to>
      <xdr:col>1</xdr:col>
      <xdr:colOff>711200</xdr:colOff>
      <xdr:row>258</xdr:row>
      <xdr:rowOff>711200</xdr:rowOff>
    </xdr:to>
    <xdr:pic>
      <xdr:nvPicPr>
        <xdr:cNvPr id="232" name="Picture2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88623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259</xdr:row>
      <xdr:rowOff>12700</xdr:rowOff>
    </xdr:from>
    <xdr:to>
      <xdr:col>1</xdr:col>
      <xdr:colOff>711200</xdr:colOff>
      <xdr:row>259</xdr:row>
      <xdr:rowOff>711200</xdr:rowOff>
    </xdr:to>
    <xdr:pic>
      <xdr:nvPicPr>
        <xdr:cNvPr id="233" name="Picture2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695767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260</xdr:row>
      <xdr:rowOff>12700</xdr:rowOff>
    </xdr:from>
    <xdr:to>
      <xdr:col>1</xdr:col>
      <xdr:colOff>711200</xdr:colOff>
      <xdr:row>260</xdr:row>
      <xdr:rowOff>711200</xdr:rowOff>
    </xdr:to>
    <xdr:pic>
      <xdr:nvPicPr>
        <xdr:cNvPr id="234" name="Picture2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702911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261</xdr:row>
      <xdr:rowOff>12700</xdr:rowOff>
    </xdr:from>
    <xdr:to>
      <xdr:col>1</xdr:col>
      <xdr:colOff>711200</xdr:colOff>
      <xdr:row>261</xdr:row>
      <xdr:rowOff>711200</xdr:rowOff>
    </xdr:to>
    <xdr:pic>
      <xdr:nvPicPr>
        <xdr:cNvPr id="235" name="Picture2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10055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262</xdr:row>
      <xdr:rowOff>12700</xdr:rowOff>
    </xdr:from>
    <xdr:to>
      <xdr:col>1</xdr:col>
      <xdr:colOff>711200</xdr:colOff>
      <xdr:row>262</xdr:row>
      <xdr:rowOff>711200</xdr:rowOff>
    </xdr:to>
    <xdr:pic>
      <xdr:nvPicPr>
        <xdr:cNvPr id="236" name="Picture2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17198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263</xdr:row>
      <xdr:rowOff>12700</xdr:rowOff>
    </xdr:from>
    <xdr:to>
      <xdr:col>1</xdr:col>
      <xdr:colOff>711200</xdr:colOff>
      <xdr:row>263</xdr:row>
      <xdr:rowOff>711200</xdr:rowOff>
    </xdr:to>
    <xdr:pic>
      <xdr:nvPicPr>
        <xdr:cNvPr id="237" name="Picture2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24342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264</xdr:row>
      <xdr:rowOff>12700</xdr:rowOff>
    </xdr:from>
    <xdr:to>
      <xdr:col>1</xdr:col>
      <xdr:colOff>711200</xdr:colOff>
      <xdr:row>264</xdr:row>
      <xdr:rowOff>711200</xdr:rowOff>
    </xdr:to>
    <xdr:pic>
      <xdr:nvPicPr>
        <xdr:cNvPr id="238" name="Picture2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31486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267</xdr:row>
      <xdr:rowOff>12700</xdr:rowOff>
    </xdr:from>
    <xdr:to>
      <xdr:col>1</xdr:col>
      <xdr:colOff>711200</xdr:colOff>
      <xdr:row>267</xdr:row>
      <xdr:rowOff>711200</xdr:rowOff>
    </xdr:to>
    <xdr:pic>
      <xdr:nvPicPr>
        <xdr:cNvPr id="239" name="Picture2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41678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268</xdr:row>
      <xdr:rowOff>12700</xdr:rowOff>
    </xdr:from>
    <xdr:to>
      <xdr:col>1</xdr:col>
      <xdr:colOff>711200</xdr:colOff>
      <xdr:row>268</xdr:row>
      <xdr:rowOff>711200</xdr:rowOff>
    </xdr:to>
    <xdr:pic>
      <xdr:nvPicPr>
        <xdr:cNvPr id="240" name="Picture2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48821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269</xdr:row>
      <xdr:rowOff>12700</xdr:rowOff>
    </xdr:from>
    <xdr:to>
      <xdr:col>1</xdr:col>
      <xdr:colOff>711200</xdr:colOff>
      <xdr:row>269</xdr:row>
      <xdr:rowOff>711200</xdr:rowOff>
    </xdr:to>
    <xdr:pic>
      <xdr:nvPicPr>
        <xdr:cNvPr id="241" name="Picture2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55965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270</xdr:row>
      <xdr:rowOff>12700</xdr:rowOff>
    </xdr:from>
    <xdr:to>
      <xdr:col>1</xdr:col>
      <xdr:colOff>711200</xdr:colOff>
      <xdr:row>270</xdr:row>
      <xdr:rowOff>711200</xdr:rowOff>
    </xdr:to>
    <xdr:pic>
      <xdr:nvPicPr>
        <xdr:cNvPr id="242" name="Picture2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63109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271</xdr:row>
      <xdr:rowOff>12700</xdr:rowOff>
    </xdr:from>
    <xdr:to>
      <xdr:col>1</xdr:col>
      <xdr:colOff>711200</xdr:colOff>
      <xdr:row>271</xdr:row>
      <xdr:rowOff>711200</xdr:rowOff>
    </xdr:to>
    <xdr:pic>
      <xdr:nvPicPr>
        <xdr:cNvPr id="243" name="Picture2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70253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272</xdr:row>
      <xdr:rowOff>12700</xdr:rowOff>
    </xdr:from>
    <xdr:to>
      <xdr:col>1</xdr:col>
      <xdr:colOff>711200</xdr:colOff>
      <xdr:row>272</xdr:row>
      <xdr:rowOff>711200</xdr:rowOff>
    </xdr:to>
    <xdr:pic>
      <xdr:nvPicPr>
        <xdr:cNvPr id="244" name="Picture2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77396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273</xdr:row>
      <xdr:rowOff>12700</xdr:rowOff>
    </xdr:from>
    <xdr:to>
      <xdr:col>1</xdr:col>
      <xdr:colOff>711200</xdr:colOff>
      <xdr:row>273</xdr:row>
      <xdr:rowOff>711200</xdr:rowOff>
    </xdr:to>
    <xdr:pic>
      <xdr:nvPicPr>
        <xdr:cNvPr id="245" name="Picture2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84540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274</xdr:row>
      <xdr:rowOff>12700</xdr:rowOff>
    </xdr:from>
    <xdr:to>
      <xdr:col>1</xdr:col>
      <xdr:colOff>711200</xdr:colOff>
      <xdr:row>274</xdr:row>
      <xdr:rowOff>711200</xdr:rowOff>
    </xdr:to>
    <xdr:pic>
      <xdr:nvPicPr>
        <xdr:cNvPr id="246" name="Picture2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91684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275</xdr:row>
      <xdr:rowOff>12700</xdr:rowOff>
    </xdr:from>
    <xdr:to>
      <xdr:col>1</xdr:col>
      <xdr:colOff>711200</xdr:colOff>
      <xdr:row>275</xdr:row>
      <xdr:rowOff>711200</xdr:rowOff>
    </xdr:to>
    <xdr:pic>
      <xdr:nvPicPr>
        <xdr:cNvPr id="247" name="Picture2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798828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276</xdr:row>
      <xdr:rowOff>12700</xdr:rowOff>
    </xdr:from>
    <xdr:to>
      <xdr:col>1</xdr:col>
      <xdr:colOff>711200</xdr:colOff>
      <xdr:row>276</xdr:row>
      <xdr:rowOff>711200</xdr:rowOff>
    </xdr:to>
    <xdr:pic>
      <xdr:nvPicPr>
        <xdr:cNvPr id="248" name="Picture2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05971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277</xdr:row>
      <xdr:rowOff>12700</xdr:rowOff>
    </xdr:from>
    <xdr:to>
      <xdr:col>1</xdr:col>
      <xdr:colOff>711200</xdr:colOff>
      <xdr:row>277</xdr:row>
      <xdr:rowOff>711200</xdr:rowOff>
    </xdr:to>
    <xdr:pic>
      <xdr:nvPicPr>
        <xdr:cNvPr id="249" name="Picture2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13115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278</xdr:row>
      <xdr:rowOff>12700</xdr:rowOff>
    </xdr:from>
    <xdr:to>
      <xdr:col>1</xdr:col>
      <xdr:colOff>711200</xdr:colOff>
      <xdr:row>278</xdr:row>
      <xdr:rowOff>711200</xdr:rowOff>
    </xdr:to>
    <xdr:pic>
      <xdr:nvPicPr>
        <xdr:cNvPr id="250" name="Picture2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20259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279</xdr:row>
      <xdr:rowOff>12700</xdr:rowOff>
    </xdr:from>
    <xdr:to>
      <xdr:col>1</xdr:col>
      <xdr:colOff>711200</xdr:colOff>
      <xdr:row>279</xdr:row>
      <xdr:rowOff>711200</xdr:rowOff>
    </xdr:to>
    <xdr:pic>
      <xdr:nvPicPr>
        <xdr:cNvPr id="251" name="Picture27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27403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280</xdr:row>
      <xdr:rowOff>12700</xdr:rowOff>
    </xdr:from>
    <xdr:to>
      <xdr:col>1</xdr:col>
      <xdr:colOff>711200</xdr:colOff>
      <xdr:row>280</xdr:row>
      <xdr:rowOff>711200</xdr:rowOff>
    </xdr:to>
    <xdr:pic>
      <xdr:nvPicPr>
        <xdr:cNvPr id="252" name="Picture2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34546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281</xdr:row>
      <xdr:rowOff>12700</xdr:rowOff>
    </xdr:from>
    <xdr:to>
      <xdr:col>1</xdr:col>
      <xdr:colOff>711200</xdr:colOff>
      <xdr:row>281</xdr:row>
      <xdr:rowOff>711200</xdr:rowOff>
    </xdr:to>
    <xdr:pic>
      <xdr:nvPicPr>
        <xdr:cNvPr id="253" name="Picture2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41690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282</xdr:row>
      <xdr:rowOff>12700</xdr:rowOff>
    </xdr:from>
    <xdr:to>
      <xdr:col>1</xdr:col>
      <xdr:colOff>711200</xdr:colOff>
      <xdr:row>282</xdr:row>
      <xdr:rowOff>711200</xdr:rowOff>
    </xdr:to>
    <xdr:pic>
      <xdr:nvPicPr>
        <xdr:cNvPr id="254" name="Picture2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48834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283</xdr:row>
      <xdr:rowOff>12700</xdr:rowOff>
    </xdr:from>
    <xdr:to>
      <xdr:col>1</xdr:col>
      <xdr:colOff>711200</xdr:colOff>
      <xdr:row>283</xdr:row>
      <xdr:rowOff>711200</xdr:rowOff>
    </xdr:to>
    <xdr:pic>
      <xdr:nvPicPr>
        <xdr:cNvPr id="255" name="Picture2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55978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284</xdr:row>
      <xdr:rowOff>12700</xdr:rowOff>
    </xdr:from>
    <xdr:to>
      <xdr:col>1</xdr:col>
      <xdr:colOff>711200</xdr:colOff>
      <xdr:row>284</xdr:row>
      <xdr:rowOff>711200</xdr:rowOff>
    </xdr:to>
    <xdr:pic>
      <xdr:nvPicPr>
        <xdr:cNvPr id="256" name="Picture2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63121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285</xdr:row>
      <xdr:rowOff>12700</xdr:rowOff>
    </xdr:from>
    <xdr:to>
      <xdr:col>1</xdr:col>
      <xdr:colOff>711200</xdr:colOff>
      <xdr:row>285</xdr:row>
      <xdr:rowOff>711200</xdr:rowOff>
    </xdr:to>
    <xdr:pic>
      <xdr:nvPicPr>
        <xdr:cNvPr id="257" name="Picture2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1870265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288</xdr:row>
      <xdr:rowOff>12700</xdr:rowOff>
    </xdr:from>
    <xdr:to>
      <xdr:col>1</xdr:col>
      <xdr:colOff>711200</xdr:colOff>
      <xdr:row>288</xdr:row>
      <xdr:rowOff>711200</xdr:rowOff>
    </xdr:to>
    <xdr:pic>
      <xdr:nvPicPr>
        <xdr:cNvPr id="258" name="Picture28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8045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289</xdr:row>
      <xdr:rowOff>12700</xdr:rowOff>
    </xdr:from>
    <xdr:to>
      <xdr:col>1</xdr:col>
      <xdr:colOff>711200</xdr:colOff>
      <xdr:row>289</xdr:row>
      <xdr:rowOff>711200</xdr:rowOff>
    </xdr:to>
    <xdr:pic>
      <xdr:nvPicPr>
        <xdr:cNvPr id="259" name="Picture2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8760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290</xdr:row>
      <xdr:rowOff>12700</xdr:rowOff>
    </xdr:from>
    <xdr:to>
      <xdr:col>1</xdr:col>
      <xdr:colOff>711200</xdr:colOff>
      <xdr:row>290</xdr:row>
      <xdr:rowOff>711200</xdr:rowOff>
    </xdr:to>
    <xdr:pic>
      <xdr:nvPicPr>
        <xdr:cNvPr id="260" name="Picture2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89474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291</xdr:row>
      <xdr:rowOff>12700</xdr:rowOff>
    </xdr:from>
    <xdr:to>
      <xdr:col>1</xdr:col>
      <xdr:colOff>711200</xdr:colOff>
      <xdr:row>291</xdr:row>
      <xdr:rowOff>711200</xdr:rowOff>
    </xdr:to>
    <xdr:pic>
      <xdr:nvPicPr>
        <xdr:cNvPr id="261" name="Picture2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0188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292</xdr:row>
      <xdr:rowOff>12700</xdr:rowOff>
    </xdr:from>
    <xdr:to>
      <xdr:col>1</xdr:col>
      <xdr:colOff>711200</xdr:colOff>
      <xdr:row>292</xdr:row>
      <xdr:rowOff>711200</xdr:rowOff>
    </xdr:to>
    <xdr:pic>
      <xdr:nvPicPr>
        <xdr:cNvPr id="262" name="Picture2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0903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293</xdr:row>
      <xdr:rowOff>12700</xdr:rowOff>
    </xdr:from>
    <xdr:to>
      <xdr:col>1</xdr:col>
      <xdr:colOff>711200</xdr:colOff>
      <xdr:row>293</xdr:row>
      <xdr:rowOff>711200</xdr:rowOff>
    </xdr:to>
    <xdr:pic>
      <xdr:nvPicPr>
        <xdr:cNvPr id="263" name="Picture28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1617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294</xdr:row>
      <xdr:rowOff>12700</xdr:rowOff>
    </xdr:from>
    <xdr:to>
      <xdr:col>1</xdr:col>
      <xdr:colOff>711200</xdr:colOff>
      <xdr:row>294</xdr:row>
      <xdr:rowOff>711200</xdr:rowOff>
    </xdr:to>
    <xdr:pic>
      <xdr:nvPicPr>
        <xdr:cNvPr id="264" name="Picture28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2331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295</xdr:row>
      <xdr:rowOff>12700</xdr:rowOff>
    </xdr:from>
    <xdr:to>
      <xdr:col>1</xdr:col>
      <xdr:colOff>711200</xdr:colOff>
      <xdr:row>295</xdr:row>
      <xdr:rowOff>711200</xdr:rowOff>
    </xdr:to>
    <xdr:pic>
      <xdr:nvPicPr>
        <xdr:cNvPr id="265" name="Picture2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3046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296</xdr:row>
      <xdr:rowOff>12700</xdr:rowOff>
    </xdr:from>
    <xdr:to>
      <xdr:col>1</xdr:col>
      <xdr:colOff>711200</xdr:colOff>
      <xdr:row>296</xdr:row>
      <xdr:rowOff>711200</xdr:rowOff>
    </xdr:to>
    <xdr:pic>
      <xdr:nvPicPr>
        <xdr:cNvPr id="266" name="Picture2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3760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297</xdr:row>
      <xdr:rowOff>12700</xdr:rowOff>
    </xdr:from>
    <xdr:to>
      <xdr:col>1</xdr:col>
      <xdr:colOff>711200</xdr:colOff>
      <xdr:row>297</xdr:row>
      <xdr:rowOff>711200</xdr:rowOff>
    </xdr:to>
    <xdr:pic>
      <xdr:nvPicPr>
        <xdr:cNvPr id="267" name="Picture2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4475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298</xdr:row>
      <xdr:rowOff>12700</xdr:rowOff>
    </xdr:from>
    <xdr:to>
      <xdr:col>1</xdr:col>
      <xdr:colOff>711200</xdr:colOff>
      <xdr:row>298</xdr:row>
      <xdr:rowOff>711200</xdr:rowOff>
    </xdr:to>
    <xdr:pic>
      <xdr:nvPicPr>
        <xdr:cNvPr id="268" name="Picture2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5189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299</xdr:row>
      <xdr:rowOff>12700</xdr:rowOff>
    </xdr:from>
    <xdr:to>
      <xdr:col>1</xdr:col>
      <xdr:colOff>711200</xdr:colOff>
      <xdr:row>299</xdr:row>
      <xdr:rowOff>711200</xdr:rowOff>
    </xdr:to>
    <xdr:pic>
      <xdr:nvPicPr>
        <xdr:cNvPr id="269" name="Picture29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5903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300</xdr:row>
      <xdr:rowOff>12700</xdr:rowOff>
    </xdr:from>
    <xdr:to>
      <xdr:col>1</xdr:col>
      <xdr:colOff>711200</xdr:colOff>
      <xdr:row>300</xdr:row>
      <xdr:rowOff>711200</xdr:rowOff>
    </xdr:to>
    <xdr:pic>
      <xdr:nvPicPr>
        <xdr:cNvPr id="270" name="Picture2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6618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301</xdr:row>
      <xdr:rowOff>12700</xdr:rowOff>
    </xdr:from>
    <xdr:to>
      <xdr:col>1</xdr:col>
      <xdr:colOff>711200</xdr:colOff>
      <xdr:row>301</xdr:row>
      <xdr:rowOff>711200</xdr:rowOff>
    </xdr:to>
    <xdr:pic>
      <xdr:nvPicPr>
        <xdr:cNvPr id="271" name="Picture2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7332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302</xdr:row>
      <xdr:rowOff>12700</xdr:rowOff>
    </xdr:from>
    <xdr:to>
      <xdr:col>1</xdr:col>
      <xdr:colOff>711200</xdr:colOff>
      <xdr:row>302</xdr:row>
      <xdr:rowOff>711200</xdr:rowOff>
    </xdr:to>
    <xdr:pic>
      <xdr:nvPicPr>
        <xdr:cNvPr id="272" name="Picture29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8046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303</xdr:row>
      <xdr:rowOff>12700</xdr:rowOff>
    </xdr:from>
    <xdr:to>
      <xdr:col>1</xdr:col>
      <xdr:colOff>711200</xdr:colOff>
      <xdr:row>303</xdr:row>
      <xdr:rowOff>711200</xdr:rowOff>
    </xdr:to>
    <xdr:pic>
      <xdr:nvPicPr>
        <xdr:cNvPr id="273" name="Picture29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8761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304</xdr:row>
      <xdr:rowOff>12700</xdr:rowOff>
    </xdr:from>
    <xdr:to>
      <xdr:col>1</xdr:col>
      <xdr:colOff>711200</xdr:colOff>
      <xdr:row>304</xdr:row>
      <xdr:rowOff>711200</xdr:rowOff>
    </xdr:to>
    <xdr:pic>
      <xdr:nvPicPr>
        <xdr:cNvPr id="274" name="Picture2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99475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305</xdr:row>
      <xdr:rowOff>12700</xdr:rowOff>
    </xdr:from>
    <xdr:to>
      <xdr:col>1</xdr:col>
      <xdr:colOff>711200</xdr:colOff>
      <xdr:row>305</xdr:row>
      <xdr:rowOff>711200</xdr:rowOff>
    </xdr:to>
    <xdr:pic>
      <xdr:nvPicPr>
        <xdr:cNvPr id="275" name="Picture29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00190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306</xdr:row>
      <xdr:rowOff>12700</xdr:rowOff>
    </xdr:from>
    <xdr:to>
      <xdr:col>1</xdr:col>
      <xdr:colOff>711200</xdr:colOff>
      <xdr:row>306</xdr:row>
      <xdr:rowOff>711200</xdr:rowOff>
    </xdr:to>
    <xdr:pic>
      <xdr:nvPicPr>
        <xdr:cNvPr id="276" name="Picture29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00904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307</xdr:row>
      <xdr:rowOff>12700</xdr:rowOff>
    </xdr:from>
    <xdr:to>
      <xdr:col>1</xdr:col>
      <xdr:colOff>711200</xdr:colOff>
      <xdr:row>307</xdr:row>
      <xdr:rowOff>711200</xdr:rowOff>
    </xdr:to>
    <xdr:pic>
      <xdr:nvPicPr>
        <xdr:cNvPr id="277" name="Picture2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1618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308</xdr:row>
      <xdr:rowOff>12700</xdr:rowOff>
    </xdr:from>
    <xdr:to>
      <xdr:col>1</xdr:col>
      <xdr:colOff>711200</xdr:colOff>
      <xdr:row>308</xdr:row>
      <xdr:rowOff>711200</xdr:rowOff>
    </xdr:to>
    <xdr:pic>
      <xdr:nvPicPr>
        <xdr:cNvPr id="278" name="Picture3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2333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309</xdr:row>
      <xdr:rowOff>12700</xdr:rowOff>
    </xdr:from>
    <xdr:to>
      <xdr:col>1</xdr:col>
      <xdr:colOff>711200</xdr:colOff>
      <xdr:row>309</xdr:row>
      <xdr:rowOff>711200</xdr:rowOff>
    </xdr:to>
    <xdr:pic>
      <xdr:nvPicPr>
        <xdr:cNvPr id="279" name="Picture3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3047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310</xdr:row>
      <xdr:rowOff>12700</xdr:rowOff>
    </xdr:from>
    <xdr:to>
      <xdr:col>1</xdr:col>
      <xdr:colOff>711200</xdr:colOff>
      <xdr:row>310</xdr:row>
      <xdr:rowOff>711200</xdr:rowOff>
    </xdr:to>
    <xdr:pic>
      <xdr:nvPicPr>
        <xdr:cNvPr id="280" name="Picture3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3761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311</xdr:row>
      <xdr:rowOff>12700</xdr:rowOff>
    </xdr:from>
    <xdr:to>
      <xdr:col>1</xdr:col>
      <xdr:colOff>711200</xdr:colOff>
      <xdr:row>311</xdr:row>
      <xdr:rowOff>711200</xdr:rowOff>
    </xdr:to>
    <xdr:pic>
      <xdr:nvPicPr>
        <xdr:cNvPr id="281" name="Picture3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04476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312</xdr:row>
      <xdr:rowOff>12700</xdr:rowOff>
    </xdr:from>
    <xdr:to>
      <xdr:col>1</xdr:col>
      <xdr:colOff>711200</xdr:colOff>
      <xdr:row>312</xdr:row>
      <xdr:rowOff>711200</xdr:rowOff>
    </xdr:to>
    <xdr:pic>
      <xdr:nvPicPr>
        <xdr:cNvPr id="282" name="Picture3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05190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313</xdr:row>
      <xdr:rowOff>12700</xdr:rowOff>
    </xdr:from>
    <xdr:to>
      <xdr:col>1</xdr:col>
      <xdr:colOff>711200</xdr:colOff>
      <xdr:row>313</xdr:row>
      <xdr:rowOff>711200</xdr:rowOff>
    </xdr:to>
    <xdr:pic>
      <xdr:nvPicPr>
        <xdr:cNvPr id="283" name="Picture3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5905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314</xdr:row>
      <xdr:rowOff>12700</xdr:rowOff>
    </xdr:from>
    <xdr:to>
      <xdr:col>1</xdr:col>
      <xdr:colOff>711200</xdr:colOff>
      <xdr:row>314</xdr:row>
      <xdr:rowOff>711200</xdr:rowOff>
    </xdr:to>
    <xdr:pic>
      <xdr:nvPicPr>
        <xdr:cNvPr id="284" name="Picture3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6619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315</xdr:row>
      <xdr:rowOff>12700</xdr:rowOff>
    </xdr:from>
    <xdr:to>
      <xdr:col>1</xdr:col>
      <xdr:colOff>711200</xdr:colOff>
      <xdr:row>315</xdr:row>
      <xdr:rowOff>711200</xdr:rowOff>
    </xdr:to>
    <xdr:pic>
      <xdr:nvPicPr>
        <xdr:cNvPr id="285" name="Picture3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7333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316</xdr:row>
      <xdr:rowOff>12700</xdr:rowOff>
    </xdr:from>
    <xdr:to>
      <xdr:col>1</xdr:col>
      <xdr:colOff>711200</xdr:colOff>
      <xdr:row>316</xdr:row>
      <xdr:rowOff>711200</xdr:rowOff>
    </xdr:to>
    <xdr:pic>
      <xdr:nvPicPr>
        <xdr:cNvPr id="286" name="Picture3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8048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317</xdr:row>
      <xdr:rowOff>12700</xdr:rowOff>
    </xdr:from>
    <xdr:to>
      <xdr:col>1</xdr:col>
      <xdr:colOff>711200</xdr:colOff>
      <xdr:row>317</xdr:row>
      <xdr:rowOff>711200</xdr:rowOff>
    </xdr:to>
    <xdr:pic>
      <xdr:nvPicPr>
        <xdr:cNvPr id="287" name="Picture30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8762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318</xdr:row>
      <xdr:rowOff>12700</xdr:rowOff>
    </xdr:from>
    <xdr:to>
      <xdr:col>1</xdr:col>
      <xdr:colOff>711200</xdr:colOff>
      <xdr:row>318</xdr:row>
      <xdr:rowOff>711200</xdr:rowOff>
    </xdr:to>
    <xdr:pic>
      <xdr:nvPicPr>
        <xdr:cNvPr id="288" name="Picture3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09476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319</xdr:row>
      <xdr:rowOff>12700</xdr:rowOff>
    </xdr:from>
    <xdr:to>
      <xdr:col>1</xdr:col>
      <xdr:colOff>711200</xdr:colOff>
      <xdr:row>319</xdr:row>
      <xdr:rowOff>711200</xdr:rowOff>
    </xdr:to>
    <xdr:pic>
      <xdr:nvPicPr>
        <xdr:cNvPr id="289" name="Picture3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0191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320</xdr:row>
      <xdr:rowOff>12700</xdr:rowOff>
    </xdr:from>
    <xdr:to>
      <xdr:col>1</xdr:col>
      <xdr:colOff>711200</xdr:colOff>
      <xdr:row>320</xdr:row>
      <xdr:rowOff>711200</xdr:rowOff>
    </xdr:to>
    <xdr:pic>
      <xdr:nvPicPr>
        <xdr:cNvPr id="290" name="Picture3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0905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323</xdr:row>
      <xdr:rowOff>12700</xdr:rowOff>
    </xdr:from>
    <xdr:to>
      <xdr:col>1</xdr:col>
      <xdr:colOff>711200</xdr:colOff>
      <xdr:row>323</xdr:row>
      <xdr:rowOff>711200</xdr:rowOff>
    </xdr:to>
    <xdr:pic>
      <xdr:nvPicPr>
        <xdr:cNvPr id="291" name="Picture3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1924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324</xdr:row>
      <xdr:rowOff>12700</xdr:rowOff>
    </xdr:from>
    <xdr:to>
      <xdr:col>1</xdr:col>
      <xdr:colOff>711200</xdr:colOff>
      <xdr:row>324</xdr:row>
      <xdr:rowOff>711200</xdr:rowOff>
    </xdr:to>
    <xdr:pic>
      <xdr:nvPicPr>
        <xdr:cNvPr id="292" name="Picture3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2639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325</xdr:row>
      <xdr:rowOff>12700</xdr:rowOff>
    </xdr:from>
    <xdr:to>
      <xdr:col>1</xdr:col>
      <xdr:colOff>711200</xdr:colOff>
      <xdr:row>325</xdr:row>
      <xdr:rowOff>711200</xdr:rowOff>
    </xdr:to>
    <xdr:pic>
      <xdr:nvPicPr>
        <xdr:cNvPr id="293" name="Picture3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3353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326</xdr:row>
      <xdr:rowOff>12700</xdr:rowOff>
    </xdr:from>
    <xdr:to>
      <xdr:col>1</xdr:col>
      <xdr:colOff>711200</xdr:colOff>
      <xdr:row>326</xdr:row>
      <xdr:rowOff>711200</xdr:rowOff>
    </xdr:to>
    <xdr:pic>
      <xdr:nvPicPr>
        <xdr:cNvPr id="294" name="Picture3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4068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327</xdr:row>
      <xdr:rowOff>12700</xdr:rowOff>
    </xdr:from>
    <xdr:to>
      <xdr:col>1</xdr:col>
      <xdr:colOff>711200</xdr:colOff>
      <xdr:row>327</xdr:row>
      <xdr:rowOff>711200</xdr:rowOff>
    </xdr:to>
    <xdr:pic>
      <xdr:nvPicPr>
        <xdr:cNvPr id="295" name="Picture3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4782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328</xdr:row>
      <xdr:rowOff>12700</xdr:rowOff>
    </xdr:from>
    <xdr:to>
      <xdr:col>1</xdr:col>
      <xdr:colOff>711200</xdr:colOff>
      <xdr:row>328</xdr:row>
      <xdr:rowOff>711200</xdr:rowOff>
    </xdr:to>
    <xdr:pic>
      <xdr:nvPicPr>
        <xdr:cNvPr id="296" name="Picture3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5496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329</xdr:row>
      <xdr:rowOff>12700</xdr:rowOff>
    </xdr:from>
    <xdr:to>
      <xdr:col>1</xdr:col>
      <xdr:colOff>711200</xdr:colOff>
      <xdr:row>329</xdr:row>
      <xdr:rowOff>711200</xdr:rowOff>
    </xdr:to>
    <xdr:pic>
      <xdr:nvPicPr>
        <xdr:cNvPr id="297" name="Picture3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6211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330</xdr:row>
      <xdr:rowOff>12700</xdr:rowOff>
    </xdr:from>
    <xdr:to>
      <xdr:col>1</xdr:col>
      <xdr:colOff>711200</xdr:colOff>
      <xdr:row>330</xdr:row>
      <xdr:rowOff>711200</xdr:rowOff>
    </xdr:to>
    <xdr:pic>
      <xdr:nvPicPr>
        <xdr:cNvPr id="298" name="Picture3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6925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331</xdr:row>
      <xdr:rowOff>12700</xdr:rowOff>
    </xdr:from>
    <xdr:to>
      <xdr:col>1</xdr:col>
      <xdr:colOff>711200</xdr:colOff>
      <xdr:row>331</xdr:row>
      <xdr:rowOff>711200</xdr:rowOff>
    </xdr:to>
    <xdr:pic>
      <xdr:nvPicPr>
        <xdr:cNvPr id="299" name="Picture3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7639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332</xdr:row>
      <xdr:rowOff>12700</xdr:rowOff>
    </xdr:from>
    <xdr:to>
      <xdr:col>1</xdr:col>
      <xdr:colOff>711200</xdr:colOff>
      <xdr:row>332</xdr:row>
      <xdr:rowOff>711200</xdr:rowOff>
    </xdr:to>
    <xdr:pic>
      <xdr:nvPicPr>
        <xdr:cNvPr id="300" name="Picture3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8354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333</xdr:row>
      <xdr:rowOff>12700</xdr:rowOff>
    </xdr:from>
    <xdr:to>
      <xdr:col>1</xdr:col>
      <xdr:colOff>711200</xdr:colOff>
      <xdr:row>333</xdr:row>
      <xdr:rowOff>711200</xdr:rowOff>
    </xdr:to>
    <xdr:pic>
      <xdr:nvPicPr>
        <xdr:cNvPr id="301" name="Picture3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9068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334</xdr:row>
      <xdr:rowOff>12700</xdr:rowOff>
    </xdr:from>
    <xdr:to>
      <xdr:col>1</xdr:col>
      <xdr:colOff>711200</xdr:colOff>
      <xdr:row>334</xdr:row>
      <xdr:rowOff>711200</xdr:rowOff>
    </xdr:to>
    <xdr:pic>
      <xdr:nvPicPr>
        <xdr:cNvPr id="302" name="Picture3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19783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335</xdr:row>
      <xdr:rowOff>12700</xdr:rowOff>
    </xdr:from>
    <xdr:to>
      <xdr:col>1</xdr:col>
      <xdr:colOff>711200</xdr:colOff>
      <xdr:row>335</xdr:row>
      <xdr:rowOff>711200</xdr:rowOff>
    </xdr:to>
    <xdr:pic>
      <xdr:nvPicPr>
        <xdr:cNvPr id="303" name="Picture3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220497400"/>
          <a:ext cx="698500" cy="69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AI-Tech/AirusTT_iLink/Tera%20XL%20Report/&#1055;&#1088;&#1077;&#1081;&#1089;&#1082;&#1091;&#1088;&#1072;&#1085;&#1090;/iLink%20(&#1060;&#1054;&#1058;&#1054;_&#1058;&#1054;&#1042;&#1040;&#1056;&#104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Шаблон0"/>
      <sheetName val="Концовка0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7"/>
  <sheetViews>
    <sheetView tabSelected="1" topLeftCell="A10" workbookViewId="0">
      <selection activeCell="K14" sqref="K14"/>
    </sheetView>
  </sheetViews>
  <sheetFormatPr defaultRowHeight="15" outlineLevelRow="1" x14ac:dyDescent="0.25"/>
  <cols>
    <col min="1" max="1" width="0.5703125" customWidth="1"/>
    <col min="2" max="2" width="12.28515625" customWidth="1"/>
    <col min="3" max="3" width="9.140625" customWidth="1"/>
    <col min="4" max="4" width="9.140625" hidden="1" customWidth="1"/>
    <col min="5" max="5" width="61.140625" customWidth="1"/>
    <col min="6" max="6" width="30.28515625" hidden="1" customWidth="1"/>
    <col min="7" max="7" width="9.85546875" customWidth="1"/>
    <col min="8" max="8" width="8.42578125" customWidth="1"/>
    <col min="9" max="9" width="5.85546875" customWidth="1"/>
    <col min="10" max="10" width="8.5703125" customWidth="1"/>
    <col min="11" max="12" width="7.7109375" customWidth="1"/>
    <col min="13" max="13" width="6.5703125" customWidth="1"/>
    <col min="14" max="14" width="6.85546875" customWidth="1"/>
    <col min="256" max="256" width="0.5703125" style="3" customWidth="1"/>
    <col min="257" max="257" width="12.28515625" style="3" customWidth="1"/>
    <col min="258" max="258" width="9.140625" style="3" customWidth="1"/>
    <col min="259" max="259" width="0" style="3" hidden="1" customWidth="1"/>
    <col min="260" max="260" width="30.28515625" style="3" customWidth="1"/>
    <col min="261" max="261" width="0" style="3" hidden="1" customWidth="1"/>
    <col min="262" max="262" width="9.85546875" style="3" customWidth="1"/>
    <col min="263" max="263" width="8.42578125" style="3" customWidth="1"/>
    <col min="264" max="264" width="5.85546875" style="3" customWidth="1"/>
    <col min="265" max="265" width="6.140625" style="3" customWidth="1"/>
    <col min="266" max="266" width="8.5703125" style="3" customWidth="1"/>
    <col min="267" max="268" width="7.7109375" style="3" customWidth="1"/>
    <col min="269" max="269" width="6.5703125" style="3" customWidth="1"/>
    <col min="270" max="270" width="6.85546875" style="3" customWidth="1"/>
    <col min="271" max="511" width="9.140625" style="3"/>
    <col min="512" max="512" width="0.5703125" style="3" customWidth="1"/>
    <col min="513" max="513" width="12.28515625" style="3" customWidth="1"/>
    <col min="514" max="514" width="9.140625" style="3" customWidth="1"/>
    <col min="515" max="515" width="0" style="3" hidden="1" customWidth="1"/>
    <col min="516" max="516" width="30.28515625" style="3" customWidth="1"/>
    <col min="517" max="517" width="0" style="3" hidden="1" customWidth="1"/>
    <col min="518" max="518" width="9.85546875" style="3" customWidth="1"/>
    <col min="519" max="519" width="8.42578125" style="3" customWidth="1"/>
    <col min="520" max="520" width="5.85546875" style="3" customWidth="1"/>
    <col min="521" max="521" width="6.140625" style="3" customWidth="1"/>
    <col min="522" max="522" width="8.5703125" style="3" customWidth="1"/>
    <col min="523" max="524" width="7.7109375" style="3" customWidth="1"/>
    <col min="525" max="525" width="6.5703125" style="3" customWidth="1"/>
    <col min="526" max="526" width="6.85546875" style="3" customWidth="1"/>
    <col min="527" max="767" width="9.140625" style="3"/>
    <col min="768" max="768" width="0.5703125" style="3" customWidth="1"/>
    <col min="769" max="769" width="12.28515625" style="3" customWidth="1"/>
    <col min="770" max="770" width="9.140625" style="3" customWidth="1"/>
    <col min="771" max="771" width="0" style="3" hidden="1" customWidth="1"/>
    <col min="772" max="772" width="30.28515625" style="3" customWidth="1"/>
    <col min="773" max="773" width="0" style="3" hidden="1" customWidth="1"/>
    <col min="774" max="774" width="9.85546875" style="3" customWidth="1"/>
    <col min="775" max="775" width="8.42578125" style="3" customWidth="1"/>
    <col min="776" max="776" width="5.85546875" style="3" customWidth="1"/>
    <col min="777" max="777" width="6.140625" style="3" customWidth="1"/>
    <col min="778" max="778" width="8.5703125" style="3" customWidth="1"/>
    <col min="779" max="780" width="7.7109375" style="3" customWidth="1"/>
    <col min="781" max="781" width="6.5703125" style="3" customWidth="1"/>
    <col min="782" max="782" width="6.85546875" style="3" customWidth="1"/>
    <col min="783" max="1023" width="9.140625" style="3"/>
    <col min="1024" max="1024" width="0.5703125" style="3" customWidth="1"/>
    <col min="1025" max="1025" width="12.28515625" style="3" customWidth="1"/>
    <col min="1026" max="1026" width="9.140625" style="3" customWidth="1"/>
    <col min="1027" max="1027" width="0" style="3" hidden="1" customWidth="1"/>
    <col min="1028" max="1028" width="30.28515625" style="3" customWidth="1"/>
    <col min="1029" max="1029" width="0" style="3" hidden="1" customWidth="1"/>
    <col min="1030" max="1030" width="9.85546875" style="3" customWidth="1"/>
    <col min="1031" max="1031" width="8.42578125" style="3" customWidth="1"/>
    <col min="1032" max="1032" width="5.85546875" style="3" customWidth="1"/>
    <col min="1033" max="1033" width="6.140625" style="3" customWidth="1"/>
    <col min="1034" max="1034" width="8.5703125" style="3" customWidth="1"/>
    <col min="1035" max="1036" width="7.7109375" style="3" customWidth="1"/>
    <col min="1037" max="1037" width="6.5703125" style="3" customWidth="1"/>
    <col min="1038" max="1038" width="6.85546875" style="3" customWidth="1"/>
    <col min="1039" max="1279" width="9.140625" style="3"/>
    <col min="1280" max="1280" width="0.5703125" style="3" customWidth="1"/>
    <col min="1281" max="1281" width="12.28515625" style="3" customWidth="1"/>
    <col min="1282" max="1282" width="9.140625" style="3" customWidth="1"/>
    <col min="1283" max="1283" width="0" style="3" hidden="1" customWidth="1"/>
    <col min="1284" max="1284" width="30.28515625" style="3" customWidth="1"/>
    <col min="1285" max="1285" width="0" style="3" hidden="1" customWidth="1"/>
    <col min="1286" max="1286" width="9.85546875" style="3" customWidth="1"/>
    <col min="1287" max="1287" width="8.42578125" style="3" customWidth="1"/>
    <col min="1288" max="1288" width="5.85546875" style="3" customWidth="1"/>
    <col min="1289" max="1289" width="6.140625" style="3" customWidth="1"/>
    <col min="1290" max="1290" width="8.5703125" style="3" customWidth="1"/>
    <col min="1291" max="1292" width="7.7109375" style="3" customWidth="1"/>
    <col min="1293" max="1293" width="6.5703125" style="3" customWidth="1"/>
    <col min="1294" max="1294" width="6.85546875" style="3" customWidth="1"/>
    <col min="1295" max="1535" width="9.140625" style="3"/>
    <col min="1536" max="1536" width="0.5703125" style="3" customWidth="1"/>
    <col min="1537" max="1537" width="12.28515625" style="3" customWidth="1"/>
    <col min="1538" max="1538" width="9.140625" style="3" customWidth="1"/>
    <col min="1539" max="1539" width="0" style="3" hidden="1" customWidth="1"/>
    <col min="1540" max="1540" width="30.28515625" style="3" customWidth="1"/>
    <col min="1541" max="1541" width="0" style="3" hidden="1" customWidth="1"/>
    <col min="1542" max="1542" width="9.85546875" style="3" customWidth="1"/>
    <col min="1543" max="1543" width="8.42578125" style="3" customWidth="1"/>
    <col min="1544" max="1544" width="5.85546875" style="3" customWidth="1"/>
    <col min="1545" max="1545" width="6.140625" style="3" customWidth="1"/>
    <col min="1546" max="1546" width="8.5703125" style="3" customWidth="1"/>
    <col min="1547" max="1548" width="7.7109375" style="3" customWidth="1"/>
    <col min="1549" max="1549" width="6.5703125" style="3" customWidth="1"/>
    <col min="1550" max="1550" width="6.85546875" style="3" customWidth="1"/>
    <col min="1551" max="1791" width="9.140625" style="3"/>
    <col min="1792" max="1792" width="0.5703125" style="3" customWidth="1"/>
    <col min="1793" max="1793" width="12.28515625" style="3" customWidth="1"/>
    <col min="1794" max="1794" width="9.140625" style="3" customWidth="1"/>
    <col min="1795" max="1795" width="0" style="3" hidden="1" customWidth="1"/>
    <col min="1796" max="1796" width="30.28515625" style="3" customWidth="1"/>
    <col min="1797" max="1797" width="0" style="3" hidden="1" customWidth="1"/>
    <col min="1798" max="1798" width="9.85546875" style="3" customWidth="1"/>
    <col min="1799" max="1799" width="8.42578125" style="3" customWidth="1"/>
    <col min="1800" max="1800" width="5.85546875" style="3" customWidth="1"/>
    <col min="1801" max="1801" width="6.140625" style="3" customWidth="1"/>
    <col min="1802" max="1802" width="8.5703125" style="3" customWidth="1"/>
    <col min="1803" max="1804" width="7.7109375" style="3" customWidth="1"/>
    <col min="1805" max="1805" width="6.5703125" style="3" customWidth="1"/>
    <col min="1806" max="1806" width="6.85546875" style="3" customWidth="1"/>
    <col min="1807" max="2047" width="9.140625" style="3"/>
    <col min="2048" max="2048" width="0.5703125" style="3" customWidth="1"/>
    <col min="2049" max="2049" width="12.28515625" style="3" customWidth="1"/>
    <col min="2050" max="2050" width="9.140625" style="3" customWidth="1"/>
    <col min="2051" max="2051" width="0" style="3" hidden="1" customWidth="1"/>
    <col min="2052" max="2052" width="30.28515625" style="3" customWidth="1"/>
    <col min="2053" max="2053" width="0" style="3" hidden="1" customWidth="1"/>
    <col min="2054" max="2054" width="9.85546875" style="3" customWidth="1"/>
    <col min="2055" max="2055" width="8.42578125" style="3" customWidth="1"/>
    <col min="2056" max="2056" width="5.85546875" style="3" customWidth="1"/>
    <col min="2057" max="2057" width="6.140625" style="3" customWidth="1"/>
    <col min="2058" max="2058" width="8.5703125" style="3" customWidth="1"/>
    <col min="2059" max="2060" width="7.7109375" style="3" customWidth="1"/>
    <col min="2061" max="2061" width="6.5703125" style="3" customWidth="1"/>
    <col min="2062" max="2062" width="6.85546875" style="3" customWidth="1"/>
    <col min="2063" max="2303" width="9.140625" style="3"/>
    <col min="2304" max="2304" width="0.5703125" style="3" customWidth="1"/>
    <col min="2305" max="2305" width="12.28515625" style="3" customWidth="1"/>
    <col min="2306" max="2306" width="9.140625" style="3" customWidth="1"/>
    <col min="2307" max="2307" width="0" style="3" hidden="1" customWidth="1"/>
    <col min="2308" max="2308" width="30.28515625" style="3" customWidth="1"/>
    <col min="2309" max="2309" width="0" style="3" hidden="1" customWidth="1"/>
    <col min="2310" max="2310" width="9.85546875" style="3" customWidth="1"/>
    <col min="2311" max="2311" width="8.42578125" style="3" customWidth="1"/>
    <col min="2312" max="2312" width="5.85546875" style="3" customWidth="1"/>
    <col min="2313" max="2313" width="6.140625" style="3" customWidth="1"/>
    <col min="2314" max="2314" width="8.5703125" style="3" customWidth="1"/>
    <col min="2315" max="2316" width="7.7109375" style="3" customWidth="1"/>
    <col min="2317" max="2317" width="6.5703125" style="3" customWidth="1"/>
    <col min="2318" max="2318" width="6.85546875" style="3" customWidth="1"/>
    <col min="2319" max="2559" width="9.140625" style="3"/>
    <col min="2560" max="2560" width="0.5703125" style="3" customWidth="1"/>
    <col min="2561" max="2561" width="12.28515625" style="3" customWidth="1"/>
    <col min="2562" max="2562" width="9.140625" style="3" customWidth="1"/>
    <col min="2563" max="2563" width="0" style="3" hidden="1" customWidth="1"/>
    <col min="2564" max="2564" width="30.28515625" style="3" customWidth="1"/>
    <col min="2565" max="2565" width="0" style="3" hidden="1" customWidth="1"/>
    <col min="2566" max="2566" width="9.85546875" style="3" customWidth="1"/>
    <col min="2567" max="2567" width="8.42578125" style="3" customWidth="1"/>
    <col min="2568" max="2568" width="5.85546875" style="3" customWidth="1"/>
    <col min="2569" max="2569" width="6.140625" style="3" customWidth="1"/>
    <col min="2570" max="2570" width="8.5703125" style="3" customWidth="1"/>
    <col min="2571" max="2572" width="7.7109375" style="3" customWidth="1"/>
    <col min="2573" max="2573" width="6.5703125" style="3" customWidth="1"/>
    <col min="2574" max="2574" width="6.85546875" style="3" customWidth="1"/>
    <col min="2575" max="2815" width="9.140625" style="3"/>
    <col min="2816" max="2816" width="0.5703125" style="3" customWidth="1"/>
    <col min="2817" max="2817" width="12.28515625" style="3" customWidth="1"/>
    <col min="2818" max="2818" width="9.140625" style="3" customWidth="1"/>
    <col min="2819" max="2819" width="0" style="3" hidden="1" customWidth="1"/>
    <col min="2820" max="2820" width="30.28515625" style="3" customWidth="1"/>
    <col min="2821" max="2821" width="0" style="3" hidden="1" customWidth="1"/>
    <col min="2822" max="2822" width="9.85546875" style="3" customWidth="1"/>
    <col min="2823" max="2823" width="8.42578125" style="3" customWidth="1"/>
    <col min="2824" max="2824" width="5.85546875" style="3" customWidth="1"/>
    <col min="2825" max="2825" width="6.140625" style="3" customWidth="1"/>
    <col min="2826" max="2826" width="8.5703125" style="3" customWidth="1"/>
    <col min="2827" max="2828" width="7.7109375" style="3" customWidth="1"/>
    <col min="2829" max="2829" width="6.5703125" style="3" customWidth="1"/>
    <col min="2830" max="2830" width="6.85546875" style="3" customWidth="1"/>
    <col min="2831" max="3071" width="9.140625" style="3"/>
    <col min="3072" max="3072" width="0.5703125" style="3" customWidth="1"/>
    <col min="3073" max="3073" width="12.28515625" style="3" customWidth="1"/>
    <col min="3074" max="3074" width="9.140625" style="3" customWidth="1"/>
    <col min="3075" max="3075" width="0" style="3" hidden="1" customWidth="1"/>
    <col min="3076" max="3076" width="30.28515625" style="3" customWidth="1"/>
    <col min="3077" max="3077" width="0" style="3" hidden="1" customWidth="1"/>
    <col min="3078" max="3078" width="9.85546875" style="3" customWidth="1"/>
    <col min="3079" max="3079" width="8.42578125" style="3" customWidth="1"/>
    <col min="3080" max="3080" width="5.85546875" style="3" customWidth="1"/>
    <col min="3081" max="3081" width="6.140625" style="3" customWidth="1"/>
    <col min="3082" max="3082" width="8.5703125" style="3" customWidth="1"/>
    <col min="3083" max="3084" width="7.7109375" style="3" customWidth="1"/>
    <col min="3085" max="3085" width="6.5703125" style="3" customWidth="1"/>
    <col min="3086" max="3086" width="6.85546875" style="3" customWidth="1"/>
    <col min="3087" max="3327" width="9.140625" style="3"/>
    <col min="3328" max="3328" width="0.5703125" style="3" customWidth="1"/>
    <col min="3329" max="3329" width="12.28515625" style="3" customWidth="1"/>
    <col min="3330" max="3330" width="9.140625" style="3" customWidth="1"/>
    <col min="3331" max="3331" width="0" style="3" hidden="1" customWidth="1"/>
    <col min="3332" max="3332" width="30.28515625" style="3" customWidth="1"/>
    <col min="3333" max="3333" width="0" style="3" hidden="1" customWidth="1"/>
    <col min="3334" max="3334" width="9.85546875" style="3" customWidth="1"/>
    <col min="3335" max="3335" width="8.42578125" style="3" customWidth="1"/>
    <col min="3336" max="3336" width="5.85546875" style="3" customWidth="1"/>
    <col min="3337" max="3337" width="6.140625" style="3" customWidth="1"/>
    <col min="3338" max="3338" width="8.5703125" style="3" customWidth="1"/>
    <col min="3339" max="3340" width="7.7109375" style="3" customWidth="1"/>
    <col min="3341" max="3341" width="6.5703125" style="3" customWidth="1"/>
    <col min="3342" max="3342" width="6.85546875" style="3" customWidth="1"/>
    <col min="3343" max="3583" width="9.140625" style="3"/>
    <col min="3584" max="3584" width="0.5703125" style="3" customWidth="1"/>
    <col min="3585" max="3585" width="12.28515625" style="3" customWidth="1"/>
    <col min="3586" max="3586" width="9.140625" style="3" customWidth="1"/>
    <col min="3587" max="3587" width="0" style="3" hidden="1" customWidth="1"/>
    <col min="3588" max="3588" width="30.28515625" style="3" customWidth="1"/>
    <col min="3589" max="3589" width="0" style="3" hidden="1" customWidth="1"/>
    <col min="3590" max="3590" width="9.85546875" style="3" customWidth="1"/>
    <col min="3591" max="3591" width="8.42578125" style="3" customWidth="1"/>
    <col min="3592" max="3592" width="5.85546875" style="3" customWidth="1"/>
    <col min="3593" max="3593" width="6.140625" style="3" customWidth="1"/>
    <col min="3594" max="3594" width="8.5703125" style="3" customWidth="1"/>
    <col min="3595" max="3596" width="7.7109375" style="3" customWidth="1"/>
    <col min="3597" max="3597" width="6.5703125" style="3" customWidth="1"/>
    <col min="3598" max="3598" width="6.85546875" style="3" customWidth="1"/>
    <col min="3599" max="3839" width="9.140625" style="3"/>
    <col min="3840" max="3840" width="0.5703125" style="3" customWidth="1"/>
    <col min="3841" max="3841" width="12.28515625" style="3" customWidth="1"/>
    <col min="3842" max="3842" width="9.140625" style="3" customWidth="1"/>
    <col min="3843" max="3843" width="0" style="3" hidden="1" customWidth="1"/>
    <col min="3844" max="3844" width="30.28515625" style="3" customWidth="1"/>
    <col min="3845" max="3845" width="0" style="3" hidden="1" customWidth="1"/>
    <col min="3846" max="3846" width="9.85546875" style="3" customWidth="1"/>
    <col min="3847" max="3847" width="8.42578125" style="3" customWidth="1"/>
    <col min="3848" max="3848" width="5.85546875" style="3" customWidth="1"/>
    <col min="3849" max="3849" width="6.140625" style="3" customWidth="1"/>
    <col min="3850" max="3850" width="8.5703125" style="3" customWidth="1"/>
    <col min="3851" max="3852" width="7.7109375" style="3" customWidth="1"/>
    <col min="3853" max="3853" width="6.5703125" style="3" customWidth="1"/>
    <col min="3854" max="3854" width="6.85546875" style="3" customWidth="1"/>
    <col min="3855" max="4095" width="9.140625" style="3"/>
    <col min="4096" max="4096" width="0.5703125" style="3" customWidth="1"/>
    <col min="4097" max="4097" width="12.28515625" style="3" customWidth="1"/>
    <col min="4098" max="4098" width="9.140625" style="3" customWidth="1"/>
    <col min="4099" max="4099" width="0" style="3" hidden="1" customWidth="1"/>
    <col min="4100" max="4100" width="30.28515625" style="3" customWidth="1"/>
    <col min="4101" max="4101" width="0" style="3" hidden="1" customWidth="1"/>
    <col min="4102" max="4102" width="9.85546875" style="3" customWidth="1"/>
    <col min="4103" max="4103" width="8.42578125" style="3" customWidth="1"/>
    <col min="4104" max="4104" width="5.85546875" style="3" customWidth="1"/>
    <col min="4105" max="4105" width="6.140625" style="3" customWidth="1"/>
    <col min="4106" max="4106" width="8.5703125" style="3" customWidth="1"/>
    <col min="4107" max="4108" width="7.7109375" style="3" customWidth="1"/>
    <col min="4109" max="4109" width="6.5703125" style="3" customWidth="1"/>
    <col min="4110" max="4110" width="6.85546875" style="3" customWidth="1"/>
    <col min="4111" max="4351" width="9.140625" style="3"/>
    <col min="4352" max="4352" width="0.5703125" style="3" customWidth="1"/>
    <col min="4353" max="4353" width="12.28515625" style="3" customWidth="1"/>
    <col min="4354" max="4354" width="9.140625" style="3" customWidth="1"/>
    <col min="4355" max="4355" width="0" style="3" hidden="1" customWidth="1"/>
    <col min="4356" max="4356" width="30.28515625" style="3" customWidth="1"/>
    <col min="4357" max="4357" width="0" style="3" hidden="1" customWidth="1"/>
    <col min="4358" max="4358" width="9.85546875" style="3" customWidth="1"/>
    <col min="4359" max="4359" width="8.42578125" style="3" customWidth="1"/>
    <col min="4360" max="4360" width="5.85546875" style="3" customWidth="1"/>
    <col min="4361" max="4361" width="6.140625" style="3" customWidth="1"/>
    <col min="4362" max="4362" width="8.5703125" style="3" customWidth="1"/>
    <col min="4363" max="4364" width="7.7109375" style="3" customWidth="1"/>
    <col min="4365" max="4365" width="6.5703125" style="3" customWidth="1"/>
    <col min="4366" max="4366" width="6.85546875" style="3" customWidth="1"/>
    <col min="4367" max="4607" width="9.140625" style="3"/>
    <col min="4608" max="4608" width="0.5703125" style="3" customWidth="1"/>
    <col min="4609" max="4609" width="12.28515625" style="3" customWidth="1"/>
    <col min="4610" max="4610" width="9.140625" style="3" customWidth="1"/>
    <col min="4611" max="4611" width="0" style="3" hidden="1" customWidth="1"/>
    <col min="4612" max="4612" width="30.28515625" style="3" customWidth="1"/>
    <col min="4613" max="4613" width="0" style="3" hidden="1" customWidth="1"/>
    <col min="4614" max="4614" width="9.85546875" style="3" customWidth="1"/>
    <col min="4615" max="4615" width="8.42578125" style="3" customWidth="1"/>
    <col min="4616" max="4616" width="5.85546875" style="3" customWidth="1"/>
    <col min="4617" max="4617" width="6.140625" style="3" customWidth="1"/>
    <col min="4618" max="4618" width="8.5703125" style="3" customWidth="1"/>
    <col min="4619" max="4620" width="7.7109375" style="3" customWidth="1"/>
    <col min="4621" max="4621" width="6.5703125" style="3" customWidth="1"/>
    <col min="4622" max="4622" width="6.85546875" style="3" customWidth="1"/>
    <col min="4623" max="4863" width="9.140625" style="3"/>
    <col min="4864" max="4864" width="0.5703125" style="3" customWidth="1"/>
    <col min="4865" max="4865" width="12.28515625" style="3" customWidth="1"/>
    <col min="4866" max="4866" width="9.140625" style="3" customWidth="1"/>
    <col min="4867" max="4867" width="0" style="3" hidden="1" customWidth="1"/>
    <col min="4868" max="4868" width="30.28515625" style="3" customWidth="1"/>
    <col min="4869" max="4869" width="0" style="3" hidden="1" customWidth="1"/>
    <col min="4870" max="4870" width="9.85546875" style="3" customWidth="1"/>
    <col min="4871" max="4871" width="8.42578125" style="3" customWidth="1"/>
    <col min="4872" max="4872" width="5.85546875" style="3" customWidth="1"/>
    <col min="4873" max="4873" width="6.140625" style="3" customWidth="1"/>
    <col min="4874" max="4874" width="8.5703125" style="3" customWidth="1"/>
    <col min="4875" max="4876" width="7.7109375" style="3" customWidth="1"/>
    <col min="4877" max="4877" width="6.5703125" style="3" customWidth="1"/>
    <col min="4878" max="4878" width="6.85546875" style="3" customWidth="1"/>
    <col min="4879" max="5119" width="9.140625" style="3"/>
    <col min="5120" max="5120" width="0.5703125" style="3" customWidth="1"/>
    <col min="5121" max="5121" width="12.28515625" style="3" customWidth="1"/>
    <col min="5122" max="5122" width="9.140625" style="3" customWidth="1"/>
    <col min="5123" max="5123" width="0" style="3" hidden="1" customWidth="1"/>
    <col min="5124" max="5124" width="30.28515625" style="3" customWidth="1"/>
    <col min="5125" max="5125" width="0" style="3" hidden="1" customWidth="1"/>
    <col min="5126" max="5126" width="9.85546875" style="3" customWidth="1"/>
    <col min="5127" max="5127" width="8.42578125" style="3" customWidth="1"/>
    <col min="5128" max="5128" width="5.85546875" style="3" customWidth="1"/>
    <col min="5129" max="5129" width="6.140625" style="3" customWidth="1"/>
    <col min="5130" max="5130" width="8.5703125" style="3" customWidth="1"/>
    <col min="5131" max="5132" width="7.7109375" style="3" customWidth="1"/>
    <col min="5133" max="5133" width="6.5703125" style="3" customWidth="1"/>
    <col min="5134" max="5134" width="6.85546875" style="3" customWidth="1"/>
    <col min="5135" max="5375" width="9.140625" style="3"/>
    <col min="5376" max="5376" width="0.5703125" style="3" customWidth="1"/>
    <col min="5377" max="5377" width="12.28515625" style="3" customWidth="1"/>
    <col min="5378" max="5378" width="9.140625" style="3" customWidth="1"/>
    <col min="5379" max="5379" width="0" style="3" hidden="1" customWidth="1"/>
    <col min="5380" max="5380" width="30.28515625" style="3" customWidth="1"/>
    <col min="5381" max="5381" width="0" style="3" hidden="1" customWidth="1"/>
    <col min="5382" max="5382" width="9.85546875" style="3" customWidth="1"/>
    <col min="5383" max="5383" width="8.42578125" style="3" customWidth="1"/>
    <col min="5384" max="5384" width="5.85546875" style="3" customWidth="1"/>
    <col min="5385" max="5385" width="6.140625" style="3" customWidth="1"/>
    <col min="5386" max="5386" width="8.5703125" style="3" customWidth="1"/>
    <col min="5387" max="5388" width="7.7109375" style="3" customWidth="1"/>
    <col min="5389" max="5389" width="6.5703125" style="3" customWidth="1"/>
    <col min="5390" max="5390" width="6.85546875" style="3" customWidth="1"/>
    <col min="5391" max="5631" width="9.140625" style="3"/>
    <col min="5632" max="5632" width="0.5703125" style="3" customWidth="1"/>
    <col min="5633" max="5633" width="12.28515625" style="3" customWidth="1"/>
    <col min="5634" max="5634" width="9.140625" style="3" customWidth="1"/>
    <col min="5635" max="5635" width="0" style="3" hidden="1" customWidth="1"/>
    <col min="5636" max="5636" width="30.28515625" style="3" customWidth="1"/>
    <col min="5637" max="5637" width="0" style="3" hidden="1" customWidth="1"/>
    <col min="5638" max="5638" width="9.85546875" style="3" customWidth="1"/>
    <col min="5639" max="5639" width="8.42578125" style="3" customWidth="1"/>
    <col min="5640" max="5640" width="5.85546875" style="3" customWidth="1"/>
    <col min="5641" max="5641" width="6.140625" style="3" customWidth="1"/>
    <col min="5642" max="5642" width="8.5703125" style="3" customWidth="1"/>
    <col min="5643" max="5644" width="7.7109375" style="3" customWidth="1"/>
    <col min="5645" max="5645" width="6.5703125" style="3" customWidth="1"/>
    <col min="5646" max="5646" width="6.85546875" style="3" customWidth="1"/>
    <col min="5647" max="5887" width="9.140625" style="3"/>
    <col min="5888" max="5888" width="0.5703125" style="3" customWidth="1"/>
    <col min="5889" max="5889" width="12.28515625" style="3" customWidth="1"/>
    <col min="5890" max="5890" width="9.140625" style="3" customWidth="1"/>
    <col min="5891" max="5891" width="0" style="3" hidden="1" customWidth="1"/>
    <col min="5892" max="5892" width="30.28515625" style="3" customWidth="1"/>
    <col min="5893" max="5893" width="0" style="3" hidden="1" customWidth="1"/>
    <col min="5894" max="5894" width="9.85546875" style="3" customWidth="1"/>
    <col min="5895" max="5895" width="8.42578125" style="3" customWidth="1"/>
    <col min="5896" max="5896" width="5.85546875" style="3" customWidth="1"/>
    <col min="5897" max="5897" width="6.140625" style="3" customWidth="1"/>
    <col min="5898" max="5898" width="8.5703125" style="3" customWidth="1"/>
    <col min="5899" max="5900" width="7.7109375" style="3" customWidth="1"/>
    <col min="5901" max="5901" width="6.5703125" style="3" customWidth="1"/>
    <col min="5902" max="5902" width="6.85546875" style="3" customWidth="1"/>
    <col min="5903" max="6143" width="9.140625" style="3"/>
    <col min="6144" max="6144" width="0.5703125" style="3" customWidth="1"/>
    <col min="6145" max="6145" width="12.28515625" style="3" customWidth="1"/>
    <col min="6146" max="6146" width="9.140625" style="3" customWidth="1"/>
    <col min="6147" max="6147" width="0" style="3" hidden="1" customWidth="1"/>
    <col min="6148" max="6148" width="30.28515625" style="3" customWidth="1"/>
    <col min="6149" max="6149" width="0" style="3" hidden="1" customWidth="1"/>
    <col min="6150" max="6150" width="9.85546875" style="3" customWidth="1"/>
    <col min="6151" max="6151" width="8.42578125" style="3" customWidth="1"/>
    <col min="6152" max="6152" width="5.85546875" style="3" customWidth="1"/>
    <col min="6153" max="6153" width="6.140625" style="3" customWidth="1"/>
    <col min="6154" max="6154" width="8.5703125" style="3" customWidth="1"/>
    <col min="6155" max="6156" width="7.7109375" style="3" customWidth="1"/>
    <col min="6157" max="6157" width="6.5703125" style="3" customWidth="1"/>
    <col min="6158" max="6158" width="6.85546875" style="3" customWidth="1"/>
    <col min="6159" max="6399" width="9.140625" style="3"/>
    <col min="6400" max="6400" width="0.5703125" style="3" customWidth="1"/>
    <col min="6401" max="6401" width="12.28515625" style="3" customWidth="1"/>
    <col min="6402" max="6402" width="9.140625" style="3" customWidth="1"/>
    <col min="6403" max="6403" width="0" style="3" hidden="1" customWidth="1"/>
    <col min="6404" max="6404" width="30.28515625" style="3" customWidth="1"/>
    <col min="6405" max="6405" width="0" style="3" hidden="1" customWidth="1"/>
    <col min="6406" max="6406" width="9.85546875" style="3" customWidth="1"/>
    <col min="6407" max="6407" width="8.42578125" style="3" customWidth="1"/>
    <col min="6408" max="6408" width="5.85546875" style="3" customWidth="1"/>
    <col min="6409" max="6409" width="6.140625" style="3" customWidth="1"/>
    <col min="6410" max="6410" width="8.5703125" style="3" customWidth="1"/>
    <col min="6411" max="6412" width="7.7109375" style="3" customWidth="1"/>
    <col min="6413" max="6413" width="6.5703125" style="3" customWidth="1"/>
    <col min="6414" max="6414" width="6.85546875" style="3" customWidth="1"/>
    <col min="6415" max="6655" width="9.140625" style="3"/>
    <col min="6656" max="6656" width="0.5703125" style="3" customWidth="1"/>
    <col min="6657" max="6657" width="12.28515625" style="3" customWidth="1"/>
    <col min="6658" max="6658" width="9.140625" style="3" customWidth="1"/>
    <col min="6659" max="6659" width="0" style="3" hidden="1" customWidth="1"/>
    <col min="6660" max="6660" width="30.28515625" style="3" customWidth="1"/>
    <col min="6661" max="6661" width="0" style="3" hidden="1" customWidth="1"/>
    <col min="6662" max="6662" width="9.85546875" style="3" customWidth="1"/>
    <col min="6663" max="6663" width="8.42578125" style="3" customWidth="1"/>
    <col min="6664" max="6664" width="5.85546875" style="3" customWidth="1"/>
    <col min="6665" max="6665" width="6.140625" style="3" customWidth="1"/>
    <col min="6666" max="6666" width="8.5703125" style="3" customWidth="1"/>
    <col min="6667" max="6668" width="7.7109375" style="3" customWidth="1"/>
    <col min="6669" max="6669" width="6.5703125" style="3" customWidth="1"/>
    <col min="6670" max="6670" width="6.85546875" style="3" customWidth="1"/>
    <col min="6671" max="6911" width="9.140625" style="3"/>
    <col min="6912" max="6912" width="0.5703125" style="3" customWidth="1"/>
    <col min="6913" max="6913" width="12.28515625" style="3" customWidth="1"/>
    <col min="6914" max="6914" width="9.140625" style="3" customWidth="1"/>
    <col min="6915" max="6915" width="0" style="3" hidden="1" customWidth="1"/>
    <col min="6916" max="6916" width="30.28515625" style="3" customWidth="1"/>
    <col min="6917" max="6917" width="0" style="3" hidden="1" customWidth="1"/>
    <col min="6918" max="6918" width="9.85546875" style="3" customWidth="1"/>
    <col min="6919" max="6919" width="8.42578125" style="3" customWidth="1"/>
    <col min="6920" max="6920" width="5.85546875" style="3" customWidth="1"/>
    <col min="6921" max="6921" width="6.140625" style="3" customWidth="1"/>
    <col min="6922" max="6922" width="8.5703125" style="3" customWidth="1"/>
    <col min="6923" max="6924" width="7.7109375" style="3" customWidth="1"/>
    <col min="6925" max="6925" width="6.5703125" style="3" customWidth="1"/>
    <col min="6926" max="6926" width="6.85546875" style="3" customWidth="1"/>
    <col min="6927" max="7167" width="9.140625" style="3"/>
    <col min="7168" max="7168" width="0.5703125" style="3" customWidth="1"/>
    <col min="7169" max="7169" width="12.28515625" style="3" customWidth="1"/>
    <col min="7170" max="7170" width="9.140625" style="3" customWidth="1"/>
    <col min="7171" max="7171" width="0" style="3" hidden="1" customWidth="1"/>
    <col min="7172" max="7172" width="30.28515625" style="3" customWidth="1"/>
    <col min="7173" max="7173" width="0" style="3" hidden="1" customWidth="1"/>
    <col min="7174" max="7174" width="9.85546875" style="3" customWidth="1"/>
    <col min="7175" max="7175" width="8.42578125" style="3" customWidth="1"/>
    <col min="7176" max="7176" width="5.85546875" style="3" customWidth="1"/>
    <col min="7177" max="7177" width="6.140625" style="3" customWidth="1"/>
    <col min="7178" max="7178" width="8.5703125" style="3" customWidth="1"/>
    <col min="7179" max="7180" width="7.7109375" style="3" customWidth="1"/>
    <col min="7181" max="7181" width="6.5703125" style="3" customWidth="1"/>
    <col min="7182" max="7182" width="6.85546875" style="3" customWidth="1"/>
    <col min="7183" max="7423" width="9.140625" style="3"/>
    <col min="7424" max="7424" width="0.5703125" style="3" customWidth="1"/>
    <col min="7425" max="7425" width="12.28515625" style="3" customWidth="1"/>
    <col min="7426" max="7426" width="9.140625" style="3" customWidth="1"/>
    <col min="7427" max="7427" width="0" style="3" hidden="1" customWidth="1"/>
    <col min="7428" max="7428" width="30.28515625" style="3" customWidth="1"/>
    <col min="7429" max="7429" width="0" style="3" hidden="1" customWidth="1"/>
    <col min="7430" max="7430" width="9.85546875" style="3" customWidth="1"/>
    <col min="7431" max="7431" width="8.42578125" style="3" customWidth="1"/>
    <col min="7432" max="7432" width="5.85546875" style="3" customWidth="1"/>
    <col min="7433" max="7433" width="6.140625" style="3" customWidth="1"/>
    <col min="7434" max="7434" width="8.5703125" style="3" customWidth="1"/>
    <col min="7435" max="7436" width="7.7109375" style="3" customWidth="1"/>
    <col min="7437" max="7437" width="6.5703125" style="3" customWidth="1"/>
    <col min="7438" max="7438" width="6.85546875" style="3" customWidth="1"/>
    <col min="7439" max="7679" width="9.140625" style="3"/>
    <col min="7680" max="7680" width="0.5703125" style="3" customWidth="1"/>
    <col min="7681" max="7681" width="12.28515625" style="3" customWidth="1"/>
    <col min="7682" max="7682" width="9.140625" style="3" customWidth="1"/>
    <col min="7683" max="7683" width="0" style="3" hidden="1" customWidth="1"/>
    <col min="7684" max="7684" width="30.28515625" style="3" customWidth="1"/>
    <col min="7685" max="7685" width="0" style="3" hidden="1" customWidth="1"/>
    <col min="7686" max="7686" width="9.85546875" style="3" customWidth="1"/>
    <col min="7687" max="7687" width="8.42578125" style="3" customWidth="1"/>
    <col min="7688" max="7688" width="5.85546875" style="3" customWidth="1"/>
    <col min="7689" max="7689" width="6.140625" style="3" customWidth="1"/>
    <col min="7690" max="7690" width="8.5703125" style="3" customWidth="1"/>
    <col min="7691" max="7692" width="7.7109375" style="3" customWidth="1"/>
    <col min="7693" max="7693" width="6.5703125" style="3" customWidth="1"/>
    <col min="7694" max="7694" width="6.85546875" style="3" customWidth="1"/>
    <col min="7695" max="7935" width="9.140625" style="3"/>
    <col min="7936" max="7936" width="0.5703125" style="3" customWidth="1"/>
    <col min="7937" max="7937" width="12.28515625" style="3" customWidth="1"/>
    <col min="7938" max="7938" width="9.140625" style="3" customWidth="1"/>
    <col min="7939" max="7939" width="0" style="3" hidden="1" customWidth="1"/>
    <col min="7940" max="7940" width="30.28515625" style="3" customWidth="1"/>
    <col min="7941" max="7941" width="0" style="3" hidden="1" customWidth="1"/>
    <col min="7942" max="7942" width="9.85546875" style="3" customWidth="1"/>
    <col min="7943" max="7943" width="8.42578125" style="3" customWidth="1"/>
    <col min="7944" max="7944" width="5.85546875" style="3" customWidth="1"/>
    <col min="7945" max="7945" width="6.140625" style="3" customWidth="1"/>
    <col min="7946" max="7946" width="8.5703125" style="3" customWidth="1"/>
    <col min="7947" max="7948" width="7.7109375" style="3" customWidth="1"/>
    <col min="7949" max="7949" width="6.5703125" style="3" customWidth="1"/>
    <col min="7950" max="7950" width="6.85546875" style="3" customWidth="1"/>
    <col min="7951" max="8191" width="9.140625" style="3"/>
    <col min="8192" max="8192" width="0.5703125" style="3" customWidth="1"/>
    <col min="8193" max="8193" width="12.28515625" style="3" customWidth="1"/>
    <col min="8194" max="8194" width="9.140625" style="3" customWidth="1"/>
    <col min="8195" max="8195" width="0" style="3" hidden="1" customWidth="1"/>
    <col min="8196" max="8196" width="30.28515625" style="3" customWidth="1"/>
    <col min="8197" max="8197" width="0" style="3" hidden="1" customWidth="1"/>
    <col min="8198" max="8198" width="9.85546875" style="3" customWidth="1"/>
    <col min="8199" max="8199" width="8.42578125" style="3" customWidth="1"/>
    <col min="8200" max="8200" width="5.85546875" style="3" customWidth="1"/>
    <col min="8201" max="8201" width="6.140625" style="3" customWidth="1"/>
    <col min="8202" max="8202" width="8.5703125" style="3" customWidth="1"/>
    <col min="8203" max="8204" width="7.7109375" style="3" customWidth="1"/>
    <col min="8205" max="8205" width="6.5703125" style="3" customWidth="1"/>
    <col min="8206" max="8206" width="6.85546875" style="3" customWidth="1"/>
    <col min="8207" max="8447" width="9.140625" style="3"/>
    <col min="8448" max="8448" width="0.5703125" style="3" customWidth="1"/>
    <col min="8449" max="8449" width="12.28515625" style="3" customWidth="1"/>
    <col min="8450" max="8450" width="9.140625" style="3" customWidth="1"/>
    <col min="8451" max="8451" width="0" style="3" hidden="1" customWidth="1"/>
    <col min="8452" max="8452" width="30.28515625" style="3" customWidth="1"/>
    <col min="8453" max="8453" width="0" style="3" hidden="1" customWidth="1"/>
    <col min="8454" max="8454" width="9.85546875" style="3" customWidth="1"/>
    <col min="8455" max="8455" width="8.42578125" style="3" customWidth="1"/>
    <col min="8456" max="8456" width="5.85546875" style="3" customWidth="1"/>
    <col min="8457" max="8457" width="6.140625" style="3" customWidth="1"/>
    <col min="8458" max="8458" width="8.5703125" style="3" customWidth="1"/>
    <col min="8459" max="8460" width="7.7109375" style="3" customWidth="1"/>
    <col min="8461" max="8461" width="6.5703125" style="3" customWidth="1"/>
    <col min="8462" max="8462" width="6.85546875" style="3" customWidth="1"/>
    <col min="8463" max="8703" width="9.140625" style="3"/>
    <col min="8704" max="8704" width="0.5703125" style="3" customWidth="1"/>
    <col min="8705" max="8705" width="12.28515625" style="3" customWidth="1"/>
    <col min="8706" max="8706" width="9.140625" style="3" customWidth="1"/>
    <col min="8707" max="8707" width="0" style="3" hidden="1" customWidth="1"/>
    <col min="8708" max="8708" width="30.28515625" style="3" customWidth="1"/>
    <col min="8709" max="8709" width="0" style="3" hidden="1" customWidth="1"/>
    <col min="8710" max="8710" width="9.85546875" style="3" customWidth="1"/>
    <col min="8711" max="8711" width="8.42578125" style="3" customWidth="1"/>
    <col min="8712" max="8712" width="5.85546875" style="3" customWidth="1"/>
    <col min="8713" max="8713" width="6.140625" style="3" customWidth="1"/>
    <col min="8714" max="8714" width="8.5703125" style="3" customWidth="1"/>
    <col min="8715" max="8716" width="7.7109375" style="3" customWidth="1"/>
    <col min="8717" max="8717" width="6.5703125" style="3" customWidth="1"/>
    <col min="8718" max="8718" width="6.85546875" style="3" customWidth="1"/>
    <col min="8719" max="8959" width="9.140625" style="3"/>
    <col min="8960" max="8960" width="0.5703125" style="3" customWidth="1"/>
    <col min="8961" max="8961" width="12.28515625" style="3" customWidth="1"/>
    <col min="8962" max="8962" width="9.140625" style="3" customWidth="1"/>
    <col min="8963" max="8963" width="0" style="3" hidden="1" customWidth="1"/>
    <col min="8964" max="8964" width="30.28515625" style="3" customWidth="1"/>
    <col min="8965" max="8965" width="0" style="3" hidden="1" customWidth="1"/>
    <col min="8966" max="8966" width="9.85546875" style="3" customWidth="1"/>
    <col min="8967" max="8967" width="8.42578125" style="3" customWidth="1"/>
    <col min="8968" max="8968" width="5.85546875" style="3" customWidth="1"/>
    <col min="8969" max="8969" width="6.140625" style="3" customWidth="1"/>
    <col min="8970" max="8970" width="8.5703125" style="3" customWidth="1"/>
    <col min="8971" max="8972" width="7.7109375" style="3" customWidth="1"/>
    <col min="8973" max="8973" width="6.5703125" style="3" customWidth="1"/>
    <col min="8974" max="8974" width="6.85546875" style="3" customWidth="1"/>
    <col min="8975" max="9215" width="9.140625" style="3"/>
    <col min="9216" max="9216" width="0.5703125" style="3" customWidth="1"/>
    <col min="9217" max="9217" width="12.28515625" style="3" customWidth="1"/>
    <col min="9218" max="9218" width="9.140625" style="3" customWidth="1"/>
    <col min="9219" max="9219" width="0" style="3" hidden="1" customWidth="1"/>
    <col min="9220" max="9220" width="30.28515625" style="3" customWidth="1"/>
    <col min="9221" max="9221" width="0" style="3" hidden="1" customWidth="1"/>
    <col min="9222" max="9222" width="9.85546875" style="3" customWidth="1"/>
    <col min="9223" max="9223" width="8.42578125" style="3" customWidth="1"/>
    <col min="9224" max="9224" width="5.85546875" style="3" customWidth="1"/>
    <col min="9225" max="9225" width="6.140625" style="3" customWidth="1"/>
    <col min="9226" max="9226" width="8.5703125" style="3" customWidth="1"/>
    <col min="9227" max="9228" width="7.7109375" style="3" customWidth="1"/>
    <col min="9229" max="9229" width="6.5703125" style="3" customWidth="1"/>
    <col min="9230" max="9230" width="6.85546875" style="3" customWidth="1"/>
    <col min="9231" max="9471" width="9.140625" style="3"/>
    <col min="9472" max="9472" width="0.5703125" style="3" customWidth="1"/>
    <col min="9473" max="9473" width="12.28515625" style="3" customWidth="1"/>
    <col min="9474" max="9474" width="9.140625" style="3" customWidth="1"/>
    <col min="9475" max="9475" width="0" style="3" hidden="1" customWidth="1"/>
    <col min="9476" max="9476" width="30.28515625" style="3" customWidth="1"/>
    <col min="9477" max="9477" width="0" style="3" hidden="1" customWidth="1"/>
    <col min="9478" max="9478" width="9.85546875" style="3" customWidth="1"/>
    <col min="9479" max="9479" width="8.42578125" style="3" customWidth="1"/>
    <col min="9480" max="9480" width="5.85546875" style="3" customWidth="1"/>
    <col min="9481" max="9481" width="6.140625" style="3" customWidth="1"/>
    <col min="9482" max="9482" width="8.5703125" style="3" customWidth="1"/>
    <col min="9483" max="9484" width="7.7109375" style="3" customWidth="1"/>
    <col min="9485" max="9485" width="6.5703125" style="3" customWidth="1"/>
    <col min="9486" max="9486" width="6.85546875" style="3" customWidth="1"/>
    <col min="9487" max="9727" width="9.140625" style="3"/>
    <col min="9728" max="9728" width="0.5703125" style="3" customWidth="1"/>
    <col min="9729" max="9729" width="12.28515625" style="3" customWidth="1"/>
    <col min="9730" max="9730" width="9.140625" style="3" customWidth="1"/>
    <col min="9731" max="9731" width="0" style="3" hidden="1" customWidth="1"/>
    <col min="9732" max="9732" width="30.28515625" style="3" customWidth="1"/>
    <col min="9733" max="9733" width="0" style="3" hidden="1" customWidth="1"/>
    <col min="9734" max="9734" width="9.85546875" style="3" customWidth="1"/>
    <col min="9735" max="9735" width="8.42578125" style="3" customWidth="1"/>
    <col min="9736" max="9736" width="5.85546875" style="3" customWidth="1"/>
    <col min="9737" max="9737" width="6.140625" style="3" customWidth="1"/>
    <col min="9738" max="9738" width="8.5703125" style="3" customWidth="1"/>
    <col min="9739" max="9740" width="7.7109375" style="3" customWidth="1"/>
    <col min="9741" max="9741" width="6.5703125" style="3" customWidth="1"/>
    <col min="9742" max="9742" width="6.85546875" style="3" customWidth="1"/>
    <col min="9743" max="9983" width="9.140625" style="3"/>
    <col min="9984" max="9984" width="0.5703125" style="3" customWidth="1"/>
    <col min="9985" max="9985" width="12.28515625" style="3" customWidth="1"/>
    <col min="9986" max="9986" width="9.140625" style="3" customWidth="1"/>
    <col min="9987" max="9987" width="0" style="3" hidden="1" customWidth="1"/>
    <col min="9988" max="9988" width="30.28515625" style="3" customWidth="1"/>
    <col min="9989" max="9989" width="0" style="3" hidden="1" customWidth="1"/>
    <col min="9990" max="9990" width="9.85546875" style="3" customWidth="1"/>
    <col min="9991" max="9991" width="8.42578125" style="3" customWidth="1"/>
    <col min="9992" max="9992" width="5.85546875" style="3" customWidth="1"/>
    <col min="9993" max="9993" width="6.140625" style="3" customWidth="1"/>
    <col min="9994" max="9994" width="8.5703125" style="3" customWidth="1"/>
    <col min="9995" max="9996" width="7.7109375" style="3" customWidth="1"/>
    <col min="9997" max="9997" width="6.5703125" style="3" customWidth="1"/>
    <col min="9998" max="9998" width="6.85546875" style="3" customWidth="1"/>
    <col min="9999" max="10239" width="9.140625" style="3"/>
    <col min="10240" max="10240" width="0.5703125" style="3" customWidth="1"/>
    <col min="10241" max="10241" width="12.28515625" style="3" customWidth="1"/>
    <col min="10242" max="10242" width="9.140625" style="3" customWidth="1"/>
    <col min="10243" max="10243" width="0" style="3" hidden="1" customWidth="1"/>
    <col min="10244" max="10244" width="30.28515625" style="3" customWidth="1"/>
    <col min="10245" max="10245" width="0" style="3" hidden="1" customWidth="1"/>
    <col min="10246" max="10246" width="9.85546875" style="3" customWidth="1"/>
    <col min="10247" max="10247" width="8.42578125" style="3" customWidth="1"/>
    <col min="10248" max="10248" width="5.85546875" style="3" customWidth="1"/>
    <col min="10249" max="10249" width="6.140625" style="3" customWidth="1"/>
    <col min="10250" max="10250" width="8.5703125" style="3" customWidth="1"/>
    <col min="10251" max="10252" width="7.7109375" style="3" customWidth="1"/>
    <col min="10253" max="10253" width="6.5703125" style="3" customWidth="1"/>
    <col min="10254" max="10254" width="6.85546875" style="3" customWidth="1"/>
    <col min="10255" max="10495" width="9.140625" style="3"/>
    <col min="10496" max="10496" width="0.5703125" style="3" customWidth="1"/>
    <col min="10497" max="10497" width="12.28515625" style="3" customWidth="1"/>
    <col min="10498" max="10498" width="9.140625" style="3" customWidth="1"/>
    <col min="10499" max="10499" width="0" style="3" hidden="1" customWidth="1"/>
    <col min="10500" max="10500" width="30.28515625" style="3" customWidth="1"/>
    <col min="10501" max="10501" width="0" style="3" hidden="1" customWidth="1"/>
    <col min="10502" max="10502" width="9.85546875" style="3" customWidth="1"/>
    <col min="10503" max="10503" width="8.42578125" style="3" customWidth="1"/>
    <col min="10504" max="10504" width="5.85546875" style="3" customWidth="1"/>
    <col min="10505" max="10505" width="6.140625" style="3" customWidth="1"/>
    <col min="10506" max="10506" width="8.5703125" style="3" customWidth="1"/>
    <col min="10507" max="10508" width="7.7109375" style="3" customWidth="1"/>
    <col min="10509" max="10509" width="6.5703125" style="3" customWidth="1"/>
    <col min="10510" max="10510" width="6.85546875" style="3" customWidth="1"/>
    <col min="10511" max="10751" width="9.140625" style="3"/>
    <col min="10752" max="10752" width="0.5703125" style="3" customWidth="1"/>
    <col min="10753" max="10753" width="12.28515625" style="3" customWidth="1"/>
    <col min="10754" max="10754" width="9.140625" style="3" customWidth="1"/>
    <col min="10755" max="10755" width="0" style="3" hidden="1" customWidth="1"/>
    <col min="10756" max="10756" width="30.28515625" style="3" customWidth="1"/>
    <col min="10757" max="10757" width="0" style="3" hidden="1" customWidth="1"/>
    <col min="10758" max="10758" width="9.85546875" style="3" customWidth="1"/>
    <col min="10759" max="10759" width="8.42578125" style="3" customWidth="1"/>
    <col min="10760" max="10760" width="5.85546875" style="3" customWidth="1"/>
    <col min="10761" max="10761" width="6.140625" style="3" customWidth="1"/>
    <col min="10762" max="10762" width="8.5703125" style="3" customWidth="1"/>
    <col min="10763" max="10764" width="7.7109375" style="3" customWidth="1"/>
    <col min="10765" max="10765" width="6.5703125" style="3" customWidth="1"/>
    <col min="10766" max="10766" width="6.85546875" style="3" customWidth="1"/>
    <col min="10767" max="11007" width="9.140625" style="3"/>
    <col min="11008" max="11008" width="0.5703125" style="3" customWidth="1"/>
    <col min="11009" max="11009" width="12.28515625" style="3" customWidth="1"/>
    <col min="11010" max="11010" width="9.140625" style="3" customWidth="1"/>
    <col min="11011" max="11011" width="0" style="3" hidden="1" customWidth="1"/>
    <col min="11012" max="11012" width="30.28515625" style="3" customWidth="1"/>
    <col min="11013" max="11013" width="0" style="3" hidden="1" customWidth="1"/>
    <col min="11014" max="11014" width="9.85546875" style="3" customWidth="1"/>
    <col min="11015" max="11015" width="8.42578125" style="3" customWidth="1"/>
    <col min="11016" max="11016" width="5.85546875" style="3" customWidth="1"/>
    <col min="11017" max="11017" width="6.140625" style="3" customWidth="1"/>
    <col min="11018" max="11018" width="8.5703125" style="3" customWidth="1"/>
    <col min="11019" max="11020" width="7.7109375" style="3" customWidth="1"/>
    <col min="11021" max="11021" width="6.5703125" style="3" customWidth="1"/>
    <col min="11022" max="11022" width="6.85546875" style="3" customWidth="1"/>
    <col min="11023" max="11263" width="9.140625" style="3"/>
    <col min="11264" max="11264" width="0.5703125" style="3" customWidth="1"/>
    <col min="11265" max="11265" width="12.28515625" style="3" customWidth="1"/>
    <col min="11266" max="11266" width="9.140625" style="3" customWidth="1"/>
    <col min="11267" max="11267" width="0" style="3" hidden="1" customWidth="1"/>
    <col min="11268" max="11268" width="30.28515625" style="3" customWidth="1"/>
    <col min="11269" max="11269" width="0" style="3" hidden="1" customWidth="1"/>
    <col min="11270" max="11270" width="9.85546875" style="3" customWidth="1"/>
    <col min="11271" max="11271" width="8.42578125" style="3" customWidth="1"/>
    <col min="11272" max="11272" width="5.85546875" style="3" customWidth="1"/>
    <col min="11273" max="11273" width="6.140625" style="3" customWidth="1"/>
    <col min="11274" max="11274" width="8.5703125" style="3" customWidth="1"/>
    <col min="11275" max="11276" width="7.7109375" style="3" customWidth="1"/>
    <col min="11277" max="11277" width="6.5703125" style="3" customWidth="1"/>
    <col min="11278" max="11278" width="6.85546875" style="3" customWidth="1"/>
    <col min="11279" max="11519" width="9.140625" style="3"/>
    <col min="11520" max="11520" width="0.5703125" style="3" customWidth="1"/>
    <col min="11521" max="11521" width="12.28515625" style="3" customWidth="1"/>
    <col min="11522" max="11522" width="9.140625" style="3" customWidth="1"/>
    <col min="11523" max="11523" width="0" style="3" hidden="1" customWidth="1"/>
    <col min="11524" max="11524" width="30.28515625" style="3" customWidth="1"/>
    <col min="11525" max="11525" width="0" style="3" hidden="1" customWidth="1"/>
    <col min="11526" max="11526" width="9.85546875" style="3" customWidth="1"/>
    <col min="11527" max="11527" width="8.42578125" style="3" customWidth="1"/>
    <col min="11528" max="11528" width="5.85546875" style="3" customWidth="1"/>
    <col min="11529" max="11529" width="6.140625" style="3" customWidth="1"/>
    <col min="11530" max="11530" width="8.5703125" style="3" customWidth="1"/>
    <col min="11531" max="11532" width="7.7109375" style="3" customWidth="1"/>
    <col min="11533" max="11533" width="6.5703125" style="3" customWidth="1"/>
    <col min="11534" max="11534" width="6.85546875" style="3" customWidth="1"/>
    <col min="11535" max="11775" width="9.140625" style="3"/>
    <col min="11776" max="11776" width="0.5703125" style="3" customWidth="1"/>
    <col min="11777" max="11777" width="12.28515625" style="3" customWidth="1"/>
    <col min="11778" max="11778" width="9.140625" style="3" customWidth="1"/>
    <col min="11779" max="11779" width="0" style="3" hidden="1" customWidth="1"/>
    <col min="11780" max="11780" width="30.28515625" style="3" customWidth="1"/>
    <col min="11781" max="11781" width="0" style="3" hidden="1" customWidth="1"/>
    <col min="11782" max="11782" width="9.85546875" style="3" customWidth="1"/>
    <col min="11783" max="11783" width="8.42578125" style="3" customWidth="1"/>
    <col min="11784" max="11784" width="5.85546875" style="3" customWidth="1"/>
    <col min="11785" max="11785" width="6.140625" style="3" customWidth="1"/>
    <col min="11786" max="11786" width="8.5703125" style="3" customWidth="1"/>
    <col min="11787" max="11788" width="7.7109375" style="3" customWidth="1"/>
    <col min="11789" max="11789" width="6.5703125" style="3" customWidth="1"/>
    <col min="11790" max="11790" width="6.85546875" style="3" customWidth="1"/>
    <col min="11791" max="12031" width="9.140625" style="3"/>
    <col min="12032" max="12032" width="0.5703125" style="3" customWidth="1"/>
    <col min="12033" max="12033" width="12.28515625" style="3" customWidth="1"/>
    <col min="12034" max="12034" width="9.140625" style="3" customWidth="1"/>
    <col min="12035" max="12035" width="0" style="3" hidden="1" customWidth="1"/>
    <col min="12036" max="12036" width="30.28515625" style="3" customWidth="1"/>
    <col min="12037" max="12037" width="0" style="3" hidden="1" customWidth="1"/>
    <col min="12038" max="12038" width="9.85546875" style="3" customWidth="1"/>
    <col min="12039" max="12039" width="8.42578125" style="3" customWidth="1"/>
    <col min="12040" max="12040" width="5.85546875" style="3" customWidth="1"/>
    <col min="12041" max="12041" width="6.140625" style="3" customWidth="1"/>
    <col min="12042" max="12042" width="8.5703125" style="3" customWidth="1"/>
    <col min="12043" max="12044" width="7.7109375" style="3" customWidth="1"/>
    <col min="12045" max="12045" width="6.5703125" style="3" customWidth="1"/>
    <col min="12046" max="12046" width="6.85546875" style="3" customWidth="1"/>
    <col min="12047" max="12287" width="9.140625" style="3"/>
    <col min="12288" max="12288" width="0.5703125" style="3" customWidth="1"/>
    <col min="12289" max="12289" width="12.28515625" style="3" customWidth="1"/>
    <col min="12290" max="12290" width="9.140625" style="3" customWidth="1"/>
    <col min="12291" max="12291" width="0" style="3" hidden="1" customWidth="1"/>
    <col min="12292" max="12292" width="30.28515625" style="3" customWidth="1"/>
    <col min="12293" max="12293" width="0" style="3" hidden="1" customWidth="1"/>
    <col min="12294" max="12294" width="9.85546875" style="3" customWidth="1"/>
    <col min="12295" max="12295" width="8.42578125" style="3" customWidth="1"/>
    <col min="12296" max="12296" width="5.85546875" style="3" customWidth="1"/>
    <col min="12297" max="12297" width="6.140625" style="3" customWidth="1"/>
    <col min="12298" max="12298" width="8.5703125" style="3" customWidth="1"/>
    <col min="12299" max="12300" width="7.7109375" style="3" customWidth="1"/>
    <col min="12301" max="12301" width="6.5703125" style="3" customWidth="1"/>
    <col min="12302" max="12302" width="6.85546875" style="3" customWidth="1"/>
    <col min="12303" max="12543" width="9.140625" style="3"/>
    <col min="12544" max="12544" width="0.5703125" style="3" customWidth="1"/>
    <col min="12545" max="12545" width="12.28515625" style="3" customWidth="1"/>
    <col min="12546" max="12546" width="9.140625" style="3" customWidth="1"/>
    <col min="12547" max="12547" width="0" style="3" hidden="1" customWidth="1"/>
    <col min="12548" max="12548" width="30.28515625" style="3" customWidth="1"/>
    <col min="12549" max="12549" width="0" style="3" hidden="1" customWidth="1"/>
    <col min="12550" max="12550" width="9.85546875" style="3" customWidth="1"/>
    <col min="12551" max="12551" width="8.42578125" style="3" customWidth="1"/>
    <col min="12552" max="12552" width="5.85546875" style="3" customWidth="1"/>
    <col min="12553" max="12553" width="6.140625" style="3" customWidth="1"/>
    <col min="12554" max="12554" width="8.5703125" style="3" customWidth="1"/>
    <col min="12555" max="12556" width="7.7109375" style="3" customWidth="1"/>
    <col min="12557" max="12557" width="6.5703125" style="3" customWidth="1"/>
    <col min="12558" max="12558" width="6.85546875" style="3" customWidth="1"/>
    <col min="12559" max="12799" width="9.140625" style="3"/>
    <col min="12800" max="12800" width="0.5703125" style="3" customWidth="1"/>
    <col min="12801" max="12801" width="12.28515625" style="3" customWidth="1"/>
    <col min="12802" max="12802" width="9.140625" style="3" customWidth="1"/>
    <col min="12803" max="12803" width="0" style="3" hidden="1" customWidth="1"/>
    <col min="12804" max="12804" width="30.28515625" style="3" customWidth="1"/>
    <col min="12805" max="12805" width="0" style="3" hidden="1" customWidth="1"/>
    <col min="12806" max="12806" width="9.85546875" style="3" customWidth="1"/>
    <col min="12807" max="12807" width="8.42578125" style="3" customWidth="1"/>
    <col min="12808" max="12808" width="5.85546875" style="3" customWidth="1"/>
    <col min="12809" max="12809" width="6.140625" style="3" customWidth="1"/>
    <col min="12810" max="12810" width="8.5703125" style="3" customWidth="1"/>
    <col min="12811" max="12812" width="7.7109375" style="3" customWidth="1"/>
    <col min="12813" max="12813" width="6.5703125" style="3" customWidth="1"/>
    <col min="12814" max="12814" width="6.85546875" style="3" customWidth="1"/>
    <col min="12815" max="13055" width="9.140625" style="3"/>
    <col min="13056" max="13056" width="0.5703125" style="3" customWidth="1"/>
    <col min="13057" max="13057" width="12.28515625" style="3" customWidth="1"/>
    <col min="13058" max="13058" width="9.140625" style="3" customWidth="1"/>
    <col min="13059" max="13059" width="0" style="3" hidden="1" customWidth="1"/>
    <col min="13060" max="13060" width="30.28515625" style="3" customWidth="1"/>
    <col min="13061" max="13061" width="0" style="3" hidden="1" customWidth="1"/>
    <col min="13062" max="13062" width="9.85546875" style="3" customWidth="1"/>
    <col min="13063" max="13063" width="8.42578125" style="3" customWidth="1"/>
    <col min="13064" max="13064" width="5.85546875" style="3" customWidth="1"/>
    <col min="13065" max="13065" width="6.140625" style="3" customWidth="1"/>
    <col min="13066" max="13066" width="8.5703125" style="3" customWidth="1"/>
    <col min="13067" max="13068" width="7.7109375" style="3" customWidth="1"/>
    <col min="13069" max="13069" width="6.5703125" style="3" customWidth="1"/>
    <col min="13070" max="13070" width="6.85546875" style="3" customWidth="1"/>
    <col min="13071" max="13311" width="9.140625" style="3"/>
    <col min="13312" max="13312" width="0.5703125" style="3" customWidth="1"/>
    <col min="13313" max="13313" width="12.28515625" style="3" customWidth="1"/>
    <col min="13314" max="13314" width="9.140625" style="3" customWidth="1"/>
    <col min="13315" max="13315" width="0" style="3" hidden="1" customWidth="1"/>
    <col min="13316" max="13316" width="30.28515625" style="3" customWidth="1"/>
    <col min="13317" max="13317" width="0" style="3" hidden="1" customWidth="1"/>
    <col min="13318" max="13318" width="9.85546875" style="3" customWidth="1"/>
    <col min="13319" max="13319" width="8.42578125" style="3" customWidth="1"/>
    <col min="13320" max="13320" width="5.85546875" style="3" customWidth="1"/>
    <col min="13321" max="13321" width="6.140625" style="3" customWidth="1"/>
    <col min="13322" max="13322" width="8.5703125" style="3" customWidth="1"/>
    <col min="13323" max="13324" width="7.7109375" style="3" customWidth="1"/>
    <col min="13325" max="13325" width="6.5703125" style="3" customWidth="1"/>
    <col min="13326" max="13326" width="6.85546875" style="3" customWidth="1"/>
    <col min="13327" max="13567" width="9.140625" style="3"/>
    <col min="13568" max="13568" width="0.5703125" style="3" customWidth="1"/>
    <col min="13569" max="13569" width="12.28515625" style="3" customWidth="1"/>
    <col min="13570" max="13570" width="9.140625" style="3" customWidth="1"/>
    <col min="13571" max="13571" width="0" style="3" hidden="1" customWidth="1"/>
    <col min="13572" max="13572" width="30.28515625" style="3" customWidth="1"/>
    <col min="13573" max="13573" width="0" style="3" hidden="1" customWidth="1"/>
    <col min="13574" max="13574" width="9.85546875" style="3" customWidth="1"/>
    <col min="13575" max="13575" width="8.42578125" style="3" customWidth="1"/>
    <col min="13576" max="13576" width="5.85546875" style="3" customWidth="1"/>
    <col min="13577" max="13577" width="6.140625" style="3" customWidth="1"/>
    <col min="13578" max="13578" width="8.5703125" style="3" customWidth="1"/>
    <col min="13579" max="13580" width="7.7109375" style="3" customWidth="1"/>
    <col min="13581" max="13581" width="6.5703125" style="3" customWidth="1"/>
    <col min="13582" max="13582" width="6.85546875" style="3" customWidth="1"/>
    <col min="13583" max="13823" width="9.140625" style="3"/>
    <col min="13824" max="13824" width="0.5703125" style="3" customWidth="1"/>
    <col min="13825" max="13825" width="12.28515625" style="3" customWidth="1"/>
    <col min="13826" max="13826" width="9.140625" style="3" customWidth="1"/>
    <col min="13827" max="13827" width="0" style="3" hidden="1" customWidth="1"/>
    <col min="13828" max="13828" width="30.28515625" style="3" customWidth="1"/>
    <col min="13829" max="13829" width="0" style="3" hidden="1" customWidth="1"/>
    <col min="13830" max="13830" width="9.85546875" style="3" customWidth="1"/>
    <col min="13831" max="13831" width="8.42578125" style="3" customWidth="1"/>
    <col min="13832" max="13832" width="5.85546875" style="3" customWidth="1"/>
    <col min="13833" max="13833" width="6.140625" style="3" customWidth="1"/>
    <col min="13834" max="13834" width="8.5703125" style="3" customWidth="1"/>
    <col min="13835" max="13836" width="7.7109375" style="3" customWidth="1"/>
    <col min="13837" max="13837" width="6.5703125" style="3" customWidth="1"/>
    <col min="13838" max="13838" width="6.85546875" style="3" customWidth="1"/>
    <col min="13839" max="14079" width="9.140625" style="3"/>
    <col min="14080" max="14080" width="0.5703125" style="3" customWidth="1"/>
    <col min="14081" max="14081" width="12.28515625" style="3" customWidth="1"/>
    <col min="14082" max="14082" width="9.140625" style="3" customWidth="1"/>
    <col min="14083" max="14083" width="0" style="3" hidden="1" customWidth="1"/>
    <col min="14084" max="14084" width="30.28515625" style="3" customWidth="1"/>
    <col min="14085" max="14085" width="0" style="3" hidden="1" customWidth="1"/>
    <col min="14086" max="14086" width="9.85546875" style="3" customWidth="1"/>
    <col min="14087" max="14087" width="8.42578125" style="3" customWidth="1"/>
    <col min="14088" max="14088" width="5.85546875" style="3" customWidth="1"/>
    <col min="14089" max="14089" width="6.140625" style="3" customWidth="1"/>
    <col min="14090" max="14090" width="8.5703125" style="3" customWidth="1"/>
    <col min="14091" max="14092" width="7.7109375" style="3" customWidth="1"/>
    <col min="14093" max="14093" width="6.5703125" style="3" customWidth="1"/>
    <col min="14094" max="14094" width="6.85546875" style="3" customWidth="1"/>
    <col min="14095" max="14335" width="9.140625" style="3"/>
    <col min="14336" max="14336" width="0.5703125" style="3" customWidth="1"/>
    <col min="14337" max="14337" width="12.28515625" style="3" customWidth="1"/>
    <col min="14338" max="14338" width="9.140625" style="3" customWidth="1"/>
    <col min="14339" max="14339" width="0" style="3" hidden="1" customWidth="1"/>
    <col min="14340" max="14340" width="30.28515625" style="3" customWidth="1"/>
    <col min="14341" max="14341" width="0" style="3" hidden="1" customWidth="1"/>
    <col min="14342" max="14342" width="9.85546875" style="3" customWidth="1"/>
    <col min="14343" max="14343" width="8.42578125" style="3" customWidth="1"/>
    <col min="14344" max="14344" width="5.85546875" style="3" customWidth="1"/>
    <col min="14345" max="14345" width="6.140625" style="3" customWidth="1"/>
    <col min="14346" max="14346" width="8.5703125" style="3" customWidth="1"/>
    <col min="14347" max="14348" width="7.7109375" style="3" customWidth="1"/>
    <col min="14349" max="14349" width="6.5703125" style="3" customWidth="1"/>
    <col min="14350" max="14350" width="6.85546875" style="3" customWidth="1"/>
    <col min="14351" max="14591" width="9.140625" style="3"/>
    <col min="14592" max="14592" width="0.5703125" style="3" customWidth="1"/>
    <col min="14593" max="14593" width="12.28515625" style="3" customWidth="1"/>
    <col min="14594" max="14594" width="9.140625" style="3" customWidth="1"/>
    <col min="14595" max="14595" width="0" style="3" hidden="1" customWidth="1"/>
    <col min="14596" max="14596" width="30.28515625" style="3" customWidth="1"/>
    <col min="14597" max="14597" width="0" style="3" hidden="1" customWidth="1"/>
    <col min="14598" max="14598" width="9.85546875" style="3" customWidth="1"/>
    <col min="14599" max="14599" width="8.42578125" style="3" customWidth="1"/>
    <col min="14600" max="14600" width="5.85546875" style="3" customWidth="1"/>
    <col min="14601" max="14601" width="6.140625" style="3" customWidth="1"/>
    <col min="14602" max="14602" width="8.5703125" style="3" customWidth="1"/>
    <col min="14603" max="14604" width="7.7109375" style="3" customWidth="1"/>
    <col min="14605" max="14605" width="6.5703125" style="3" customWidth="1"/>
    <col min="14606" max="14606" width="6.85546875" style="3" customWidth="1"/>
    <col min="14607" max="14847" width="9.140625" style="3"/>
    <col min="14848" max="14848" width="0.5703125" style="3" customWidth="1"/>
    <col min="14849" max="14849" width="12.28515625" style="3" customWidth="1"/>
    <col min="14850" max="14850" width="9.140625" style="3" customWidth="1"/>
    <col min="14851" max="14851" width="0" style="3" hidden="1" customWidth="1"/>
    <col min="14852" max="14852" width="30.28515625" style="3" customWidth="1"/>
    <col min="14853" max="14853" width="0" style="3" hidden="1" customWidth="1"/>
    <col min="14854" max="14854" width="9.85546875" style="3" customWidth="1"/>
    <col min="14855" max="14855" width="8.42578125" style="3" customWidth="1"/>
    <col min="14856" max="14856" width="5.85546875" style="3" customWidth="1"/>
    <col min="14857" max="14857" width="6.140625" style="3" customWidth="1"/>
    <col min="14858" max="14858" width="8.5703125" style="3" customWidth="1"/>
    <col min="14859" max="14860" width="7.7109375" style="3" customWidth="1"/>
    <col min="14861" max="14861" width="6.5703125" style="3" customWidth="1"/>
    <col min="14862" max="14862" width="6.85546875" style="3" customWidth="1"/>
    <col min="14863" max="15103" width="9.140625" style="3"/>
    <col min="15104" max="15104" width="0.5703125" style="3" customWidth="1"/>
    <col min="15105" max="15105" width="12.28515625" style="3" customWidth="1"/>
    <col min="15106" max="15106" width="9.140625" style="3" customWidth="1"/>
    <col min="15107" max="15107" width="0" style="3" hidden="1" customWidth="1"/>
    <col min="15108" max="15108" width="30.28515625" style="3" customWidth="1"/>
    <col min="15109" max="15109" width="0" style="3" hidden="1" customWidth="1"/>
    <col min="15110" max="15110" width="9.85546875" style="3" customWidth="1"/>
    <col min="15111" max="15111" width="8.42578125" style="3" customWidth="1"/>
    <col min="15112" max="15112" width="5.85546875" style="3" customWidth="1"/>
    <col min="15113" max="15113" width="6.140625" style="3" customWidth="1"/>
    <col min="15114" max="15114" width="8.5703125" style="3" customWidth="1"/>
    <col min="15115" max="15116" width="7.7109375" style="3" customWidth="1"/>
    <col min="15117" max="15117" width="6.5703125" style="3" customWidth="1"/>
    <col min="15118" max="15118" width="6.85546875" style="3" customWidth="1"/>
    <col min="15119" max="15359" width="9.140625" style="3"/>
    <col min="15360" max="15360" width="0.5703125" style="3" customWidth="1"/>
    <col min="15361" max="15361" width="12.28515625" style="3" customWidth="1"/>
    <col min="15362" max="15362" width="9.140625" style="3" customWidth="1"/>
    <col min="15363" max="15363" width="0" style="3" hidden="1" customWidth="1"/>
    <col min="15364" max="15364" width="30.28515625" style="3" customWidth="1"/>
    <col min="15365" max="15365" width="0" style="3" hidden="1" customWidth="1"/>
    <col min="15366" max="15366" width="9.85546875" style="3" customWidth="1"/>
    <col min="15367" max="15367" width="8.42578125" style="3" customWidth="1"/>
    <col min="15368" max="15368" width="5.85546875" style="3" customWidth="1"/>
    <col min="15369" max="15369" width="6.140625" style="3" customWidth="1"/>
    <col min="15370" max="15370" width="8.5703125" style="3" customWidth="1"/>
    <col min="15371" max="15372" width="7.7109375" style="3" customWidth="1"/>
    <col min="15373" max="15373" width="6.5703125" style="3" customWidth="1"/>
    <col min="15374" max="15374" width="6.85546875" style="3" customWidth="1"/>
    <col min="15375" max="15615" width="9.140625" style="3"/>
    <col min="15616" max="15616" width="0.5703125" style="3" customWidth="1"/>
    <col min="15617" max="15617" width="12.28515625" style="3" customWidth="1"/>
    <col min="15618" max="15618" width="9.140625" style="3" customWidth="1"/>
    <col min="15619" max="15619" width="0" style="3" hidden="1" customWidth="1"/>
    <col min="15620" max="15620" width="30.28515625" style="3" customWidth="1"/>
    <col min="15621" max="15621" width="0" style="3" hidden="1" customWidth="1"/>
    <col min="15622" max="15622" width="9.85546875" style="3" customWidth="1"/>
    <col min="15623" max="15623" width="8.42578125" style="3" customWidth="1"/>
    <col min="15624" max="15624" width="5.85546875" style="3" customWidth="1"/>
    <col min="15625" max="15625" width="6.140625" style="3" customWidth="1"/>
    <col min="15626" max="15626" width="8.5703125" style="3" customWidth="1"/>
    <col min="15627" max="15628" width="7.7109375" style="3" customWidth="1"/>
    <col min="15629" max="15629" width="6.5703125" style="3" customWidth="1"/>
    <col min="15630" max="15630" width="6.85546875" style="3" customWidth="1"/>
    <col min="15631" max="15871" width="9.140625" style="3"/>
    <col min="15872" max="15872" width="0.5703125" style="3" customWidth="1"/>
    <col min="15873" max="15873" width="12.28515625" style="3" customWidth="1"/>
    <col min="15874" max="15874" width="9.140625" style="3" customWidth="1"/>
    <col min="15875" max="15875" width="0" style="3" hidden="1" customWidth="1"/>
    <col min="15876" max="15876" width="30.28515625" style="3" customWidth="1"/>
    <col min="15877" max="15877" width="0" style="3" hidden="1" customWidth="1"/>
    <col min="15878" max="15878" width="9.85546875" style="3" customWidth="1"/>
    <col min="15879" max="15879" width="8.42578125" style="3" customWidth="1"/>
    <col min="15880" max="15880" width="5.85546875" style="3" customWidth="1"/>
    <col min="15881" max="15881" width="6.140625" style="3" customWidth="1"/>
    <col min="15882" max="15882" width="8.5703125" style="3" customWidth="1"/>
    <col min="15883" max="15884" width="7.7109375" style="3" customWidth="1"/>
    <col min="15885" max="15885" width="6.5703125" style="3" customWidth="1"/>
    <col min="15886" max="15886" width="6.85546875" style="3" customWidth="1"/>
    <col min="15887" max="16127" width="9.140625" style="3"/>
    <col min="16128" max="16128" width="0.5703125" style="3" customWidth="1"/>
    <col min="16129" max="16129" width="12.28515625" style="3" customWidth="1"/>
    <col min="16130" max="16130" width="9.140625" style="3" customWidth="1"/>
    <col min="16131" max="16131" width="0" style="3" hidden="1" customWidth="1"/>
    <col min="16132" max="16132" width="30.28515625" style="3" customWidth="1"/>
    <col min="16133" max="16133" width="0" style="3" hidden="1" customWidth="1"/>
    <col min="16134" max="16134" width="9.85546875" style="3" customWidth="1"/>
    <col min="16135" max="16135" width="8.42578125" style="3" customWidth="1"/>
    <col min="16136" max="16136" width="5.85546875" style="3" customWidth="1"/>
    <col min="16137" max="16137" width="6.140625" style="3" customWidth="1"/>
    <col min="16138" max="16138" width="8.5703125" style="3" customWidth="1"/>
    <col min="16139" max="16140" width="7.7109375" style="3" customWidth="1"/>
    <col min="16141" max="16141" width="6.5703125" style="3" customWidth="1"/>
    <col min="16142" max="16142" width="6.85546875" style="3" customWidth="1"/>
    <col min="16143" max="16384" width="9.140625" style="3"/>
  </cols>
  <sheetData>
    <row r="1" spans="1:13" hidden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idden="1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idden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idden="1" x14ac:dyDescent="0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1.25" hidden="1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" hidden="1" customHeight="1" x14ac:dyDescent="0.2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4"/>
    </row>
    <row r="7" spans="1:13" hidden="1" x14ac:dyDescent="0.2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idden="1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idden="1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 x14ac:dyDescent="0.25">
      <c r="A10" s="2"/>
      <c r="B10" s="6"/>
      <c r="C10" s="7" t="s">
        <v>0</v>
      </c>
      <c r="D10" s="7"/>
      <c r="E10" s="7"/>
      <c r="F10" s="8"/>
      <c r="G10" s="9"/>
      <c r="H10" s="9"/>
      <c r="I10" s="9"/>
      <c r="J10" s="9"/>
      <c r="K10" s="10" t="s">
        <v>10</v>
      </c>
      <c r="L10" s="10"/>
      <c r="M10" s="3"/>
    </row>
    <row r="11" spans="1:13" ht="12.95" customHeight="1" x14ac:dyDescent="0.25">
      <c r="A11" s="2"/>
      <c r="B11" s="11"/>
      <c r="C11" s="12" t="s">
        <v>1</v>
      </c>
      <c r="D11" s="12"/>
      <c r="E11" s="12"/>
      <c r="F11" s="13"/>
      <c r="G11" s="14"/>
      <c r="H11" s="14"/>
      <c r="I11" s="14"/>
      <c r="J11" s="14"/>
      <c r="K11" s="14"/>
      <c r="L11" s="15"/>
      <c r="M11" s="16"/>
    </row>
    <row r="12" spans="1:13" ht="12" customHeight="1" x14ac:dyDescent="0.25">
      <c r="A12" s="2"/>
      <c r="B12" s="17" t="s">
        <v>336</v>
      </c>
      <c r="C12" s="17" t="s">
        <v>2</v>
      </c>
      <c r="D12" s="17"/>
      <c r="E12" s="17" t="s">
        <v>3</v>
      </c>
      <c r="F12" s="17"/>
      <c r="G12" s="17" t="s">
        <v>4</v>
      </c>
      <c r="H12" s="17" t="s">
        <v>5</v>
      </c>
      <c r="I12" s="17" t="s">
        <v>6</v>
      </c>
      <c r="J12" s="17" t="s">
        <v>7</v>
      </c>
      <c r="K12" s="18" t="s">
        <v>8</v>
      </c>
      <c r="L12" s="17" t="s">
        <v>9</v>
      </c>
      <c r="M12" s="3"/>
    </row>
    <row r="13" spans="1:13" ht="13.5" customHeight="1" x14ac:dyDescent="0.25">
      <c r="A13" s="30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>
        <f>SUM(L14:L65009)</f>
        <v>0</v>
      </c>
    </row>
    <row r="14" spans="1:13" ht="56.85" customHeight="1" outlineLevel="1" x14ac:dyDescent="0.25">
      <c r="A14" s="21"/>
      <c r="B14" s="22"/>
      <c r="C14" s="22">
        <v>3462</v>
      </c>
      <c r="D14" s="23"/>
      <c r="E14" s="27" t="s">
        <v>11</v>
      </c>
      <c r="F14" s="24" t="s">
        <v>12</v>
      </c>
      <c r="G14" s="24" t="s">
        <v>13</v>
      </c>
      <c r="H14" s="24" t="s">
        <v>14</v>
      </c>
      <c r="I14" s="23" t="s">
        <v>15</v>
      </c>
      <c r="J14" s="25">
        <v>35</v>
      </c>
      <c r="K14" s="26"/>
      <c r="L14" s="26">
        <f>K14*J14</f>
        <v>0</v>
      </c>
    </row>
    <row r="15" spans="1:13" ht="56.85" customHeight="1" outlineLevel="1" x14ac:dyDescent="0.25">
      <c r="A15" s="21"/>
      <c r="B15" s="22"/>
      <c r="C15" s="22">
        <v>3463</v>
      </c>
      <c r="D15" s="23"/>
      <c r="E15" s="27" t="s">
        <v>16</v>
      </c>
      <c r="F15" s="24" t="s">
        <v>12</v>
      </c>
      <c r="G15" s="24" t="s">
        <v>13</v>
      </c>
      <c r="H15" s="24" t="s">
        <v>14</v>
      </c>
      <c r="I15" s="23" t="s">
        <v>15</v>
      </c>
      <c r="J15" s="25">
        <v>35</v>
      </c>
      <c r="K15" s="26"/>
      <c r="L15" s="26">
        <f>K15*J15</f>
        <v>0</v>
      </c>
    </row>
    <row r="16" spans="1:13" ht="56.85" customHeight="1" outlineLevel="1" x14ac:dyDescent="0.25">
      <c r="A16" s="21"/>
      <c r="B16" s="22"/>
      <c r="C16" s="22">
        <v>3326</v>
      </c>
      <c r="D16" s="23"/>
      <c r="E16" s="27" t="s">
        <v>17</v>
      </c>
      <c r="F16" s="24" t="s">
        <v>12</v>
      </c>
      <c r="G16" s="24" t="s">
        <v>13</v>
      </c>
      <c r="H16" s="24" t="s">
        <v>14</v>
      </c>
      <c r="I16" s="23" t="s">
        <v>15</v>
      </c>
      <c r="J16" s="25">
        <v>39</v>
      </c>
      <c r="K16" s="26"/>
      <c r="L16" s="26">
        <f>K16*J16</f>
        <v>0</v>
      </c>
    </row>
    <row r="17" spans="1:12" ht="56.85" customHeight="1" outlineLevel="1" x14ac:dyDescent="0.25">
      <c r="A17" s="21"/>
      <c r="B17" s="22"/>
      <c r="C17" s="22">
        <v>3467</v>
      </c>
      <c r="D17" s="23"/>
      <c r="E17" s="27" t="s">
        <v>18</v>
      </c>
      <c r="F17" s="24" t="s">
        <v>12</v>
      </c>
      <c r="G17" s="24" t="s">
        <v>13</v>
      </c>
      <c r="H17" s="24" t="s">
        <v>14</v>
      </c>
      <c r="I17" s="23" t="s">
        <v>15</v>
      </c>
      <c r="J17" s="25">
        <v>39</v>
      </c>
      <c r="K17" s="26"/>
      <c r="L17" s="26">
        <f>K17*J17</f>
        <v>0</v>
      </c>
    </row>
    <row r="18" spans="1:12" ht="56.85" customHeight="1" outlineLevel="1" x14ac:dyDescent="0.25">
      <c r="A18" s="21"/>
      <c r="B18" s="22"/>
      <c r="C18" s="22">
        <v>3483</v>
      </c>
      <c r="D18" s="23"/>
      <c r="E18" s="27" t="s">
        <v>19</v>
      </c>
      <c r="F18" s="24" t="s">
        <v>12</v>
      </c>
      <c r="G18" s="24" t="s">
        <v>13</v>
      </c>
      <c r="H18" s="24" t="s">
        <v>14</v>
      </c>
      <c r="I18" s="23" t="s">
        <v>15</v>
      </c>
      <c r="J18" s="25">
        <v>39</v>
      </c>
      <c r="K18" s="26"/>
      <c r="L18" s="26">
        <f>K18*J18</f>
        <v>0</v>
      </c>
    </row>
    <row r="19" spans="1:12" ht="56.85" customHeight="1" outlineLevel="1" x14ac:dyDescent="0.25">
      <c r="A19" s="21"/>
      <c r="B19" s="22"/>
      <c r="C19" s="22">
        <v>3474</v>
      </c>
      <c r="D19" s="23"/>
      <c r="E19" s="27" t="s">
        <v>20</v>
      </c>
      <c r="F19" s="24" t="s">
        <v>12</v>
      </c>
      <c r="G19" s="24" t="s">
        <v>13</v>
      </c>
      <c r="H19" s="24" t="s">
        <v>14</v>
      </c>
      <c r="I19" s="23" t="s">
        <v>15</v>
      </c>
      <c r="J19" s="25">
        <v>65</v>
      </c>
      <c r="K19" s="26"/>
      <c r="L19" s="26">
        <f>K19*J19</f>
        <v>0</v>
      </c>
    </row>
    <row r="20" spans="1:12" ht="56.85" customHeight="1" outlineLevel="1" x14ac:dyDescent="0.25">
      <c r="A20" s="21"/>
      <c r="B20" s="22"/>
      <c r="C20" s="22">
        <v>3469</v>
      </c>
      <c r="D20" s="23"/>
      <c r="E20" s="27" t="s">
        <v>21</v>
      </c>
      <c r="F20" s="24" t="s">
        <v>12</v>
      </c>
      <c r="G20" s="24" t="s">
        <v>13</v>
      </c>
      <c r="H20" s="24" t="s">
        <v>22</v>
      </c>
      <c r="I20" s="23" t="s">
        <v>15</v>
      </c>
      <c r="J20" s="25">
        <v>85</v>
      </c>
      <c r="K20" s="26"/>
      <c r="L20" s="26">
        <f>K20*J20</f>
        <v>0</v>
      </c>
    </row>
    <row r="21" spans="1:12" ht="56.85" customHeight="1" outlineLevel="1" x14ac:dyDescent="0.25">
      <c r="A21" s="21"/>
      <c r="B21" s="22"/>
      <c r="C21" s="22">
        <v>3327</v>
      </c>
      <c r="D21" s="23"/>
      <c r="E21" s="27" t="s">
        <v>23</v>
      </c>
      <c r="F21" s="24" t="s">
        <v>12</v>
      </c>
      <c r="G21" s="24" t="s">
        <v>13</v>
      </c>
      <c r="H21" s="24" t="s">
        <v>14</v>
      </c>
      <c r="I21" s="23" t="s">
        <v>15</v>
      </c>
      <c r="J21" s="25">
        <v>39</v>
      </c>
      <c r="K21" s="26"/>
      <c r="L21" s="26">
        <f>K21*J21</f>
        <v>0</v>
      </c>
    </row>
    <row r="22" spans="1:12" ht="56.85" customHeight="1" outlineLevel="1" x14ac:dyDescent="0.25">
      <c r="A22" s="21"/>
      <c r="B22" s="22"/>
      <c r="C22" s="22">
        <v>3468</v>
      </c>
      <c r="D22" s="23"/>
      <c r="E22" s="27" t="s">
        <v>24</v>
      </c>
      <c r="F22" s="24" t="s">
        <v>12</v>
      </c>
      <c r="G22" s="24" t="s">
        <v>13</v>
      </c>
      <c r="H22" s="24" t="s">
        <v>14</v>
      </c>
      <c r="I22" s="23" t="s">
        <v>15</v>
      </c>
      <c r="J22" s="25">
        <v>39</v>
      </c>
      <c r="K22" s="26"/>
      <c r="L22" s="26">
        <f>K22*J22</f>
        <v>0</v>
      </c>
    </row>
    <row r="23" spans="1:12" ht="56.85" customHeight="1" outlineLevel="1" x14ac:dyDescent="0.25">
      <c r="A23" s="21"/>
      <c r="B23" s="22"/>
      <c r="C23" s="22">
        <v>3484</v>
      </c>
      <c r="D23" s="23"/>
      <c r="E23" s="27" t="s">
        <v>25</v>
      </c>
      <c r="F23" s="24" t="s">
        <v>12</v>
      </c>
      <c r="G23" s="24" t="s">
        <v>13</v>
      </c>
      <c r="H23" s="24" t="s">
        <v>14</v>
      </c>
      <c r="I23" s="23" t="s">
        <v>15</v>
      </c>
      <c r="J23" s="25">
        <v>39</v>
      </c>
      <c r="K23" s="26"/>
      <c r="L23" s="26">
        <f>K23*J23</f>
        <v>0</v>
      </c>
    </row>
    <row r="24" spans="1:12" ht="56.85" customHeight="1" outlineLevel="1" x14ac:dyDescent="0.25">
      <c r="A24" s="21"/>
      <c r="B24" s="22"/>
      <c r="C24" s="22">
        <v>3475</v>
      </c>
      <c r="D24" s="23"/>
      <c r="E24" s="27" t="s">
        <v>26</v>
      </c>
      <c r="F24" s="24" t="s">
        <v>12</v>
      </c>
      <c r="G24" s="24" t="s">
        <v>13</v>
      </c>
      <c r="H24" s="24" t="s">
        <v>14</v>
      </c>
      <c r="I24" s="23" t="s">
        <v>15</v>
      </c>
      <c r="J24" s="25">
        <v>75</v>
      </c>
      <c r="K24" s="26"/>
      <c r="L24" s="26">
        <f>K24*J24</f>
        <v>0</v>
      </c>
    </row>
    <row r="25" spans="1:12" ht="56.85" customHeight="1" outlineLevel="1" x14ac:dyDescent="0.25">
      <c r="A25" s="21"/>
      <c r="B25" s="22"/>
      <c r="C25" s="22">
        <v>3470</v>
      </c>
      <c r="D25" s="23"/>
      <c r="E25" s="27" t="s">
        <v>27</v>
      </c>
      <c r="F25" s="24" t="s">
        <v>12</v>
      </c>
      <c r="G25" s="24" t="s">
        <v>13</v>
      </c>
      <c r="H25" s="24" t="s">
        <v>22</v>
      </c>
      <c r="I25" s="23" t="s">
        <v>15</v>
      </c>
      <c r="J25" s="25">
        <v>95</v>
      </c>
      <c r="K25" s="26"/>
      <c r="L25" s="26">
        <f>K25*J25</f>
        <v>0</v>
      </c>
    </row>
    <row r="26" spans="1:12" ht="56.85" customHeight="1" outlineLevel="1" x14ac:dyDescent="0.25">
      <c r="A26" s="21"/>
      <c r="B26" s="22"/>
      <c r="C26" s="22">
        <v>3340</v>
      </c>
      <c r="D26" s="23"/>
      <c r="E26" s="27" t="s">
        <v>28</v>
      </c>
      <c r="F26" s="24" t="s">
        <v>12</v>
      </c>
      <c r="G26" s="24" t="s">
        <v>13</v>
      </c>
      <c r="H26" s="24" t="s">
        <v>29</v>
      </c>
      <c r="I26" s="23" t="s">
        <v>15</v>
      </c>
      <c r="J26" s="25">
        <v>70</v>
      </c>
      <c r="K26" s="26"/>
      <c r="L26" s="26">
        <f>K26*J26</f>
        <v>0</v>
      </c>
    </row>
    <row r="27" spans="1:12" ht="56.85" customHeight="1" outlineLevel="1" x14ac:dyDescent="0.25">
      <c r="A27" s="21"/>
      <c r="B27" s="22"/>
      <c r="C27" s="22">
        <v>3328</v>
      </c>
      <c r="D27" s="23"/>
      <c r="E27" s="27" t="s">
        <v>30</v>
      </c>
      <c r="F27" s="24" t="s">
        <v>12</v>
      </c>
      <c r="G27" s="24" t="s">
        <v>13</v>
      </c>
      <c r="H27" s="24" t="s">
        <v>14</v>
      </c>
      <c r="I27" s="23" t="s">
        <v>15</v>
      </c>
      <c r="J27" s="25">
        <v>39</v>
      </c>
      <c r="K27" s="26"/>
      <c r="L27" s="26">
        <f>K27*J27</f>
        <v>0</v>
      </c>
    </row>
    <row r="28" spans="1:12" ht="56.85" customHeight="1" outlineLevel="1" x14ac:dyDescent="0.25">
      <c r="A28" s="21"/>
      <c r="B28" s="22"/>
      <c r="C28" s="22">
        <v>3937</v>
      </c>
      <c r="D28" s="23"/>
      <c r="E28" s="24" t="s">
        <v>31</v>
      </c>
      <c r="F28" s="24" t="s">
        <v>12</v>
      </c>
      <c r="G28" s="24" t="s">
        <v>13</v>
      </c>
      <c r="H28" s="24" t="s">
        <v>32</v>
      </c>
      <c r="I28" s="23" t="s">
        <v>15</v>
      </c>
      <c r="J28" s="25">
        <v>95</v>
      </c>
      <c r="K28" s="26"/>
      <c r="L28" s="26">
        <f>K28*J28</f>
        <v>0</v>
      </c>
    </row>
    <row r="29" spans="1:12" ht="56.85" customHeight="1" outlineLevel="1" x14ac:dyDescent="0.25">
      <c r="A29" s="21"/>
      <c r="B29" s="22"/>
      <c r="C29" s="22">
        <v>4059</v>
      </c>
      <c r="D29" s="23"/>
      <c r="E29" s="24" t="s">
        <v>33</v>
      </c>
      <c r="F29" s="24" t="s">
        <v>12</v>
      </c>
      <c r="G29" s="24" t="s">
        <v>13</v>
      </c>
      <c r="H29" s="24" t="s">
        <v>32</v>
      </c>
      <c r="I29" s="23" t="s">
        <v>15</v>
      </c>
      <c r="J29" s="25">
        <v>95</v>
      </c>
      <c r="K29" s="26"/>
      <c r="L29" s="26">
        <f>K29*J29</f>
        <v>0</v>
      </c>
    </row>
    <row r="30" spans="1:12" ht="56.85" customHeight="1" outlineLevel="1" x14ac:dyDescent="0.25">
      <c r="A30" s="21"/>
      <c r="B30" s="22"/>
      <c r="C30" s="22">
        <v>3936</v>
      </c>
      <c r="D30" s="23"/>
      <c r="E30" s="24" t="s">
        <v>34</v>
      </c>
      <c r="F30" s="24" t="s">
        <v>12</v>
      </c>
      <c r="G30" s="24" t="s">
        <v>13</v>
      </c>
      <c r="H30" s="24" t="s">
        <v>32</v>
      </c>
      <c r="I30" s="23" t="s">
        <v>15</v>
      </c>
      <c r="J30" s="25">
        <v>95</v>
      </c>
      <c r="K30" s="26"/>
      <c r="L30" s="26">
        <f>K30*J30</f>
        <v>0</v>
      </c>
    </row>
    <row r="31" spans="1:12" ht="56.85" customHeight="1" outlineLevel="1" x14ac:dyDescent="0.25">
      <c r="A31" s="21"/>
      <c r="B31" s="22"/>
      <c r="C31" s="22">
        <v>4038</v>
      </c>
      <c r="D31" s="23"/>
      <c r="E31" s="24" t="s">
        <v>35</v>
      </c>
      <c r="F31" s="24" t="s">
        <v>12</v>
      </c>
      <c r="G31" s="24" t="s">
        <v>13</v>
      </c>
      <c r="H31" s="24" t="s">
        <v>36</v>
      </c>
      <c r="I31" s="23" t="s">
        <v>15</v>
      </c>
      <c r="J31" s="25">
        <v>185</v>
      </c>
      <c r="K31" s="26"/>
      <c r="L31" s="26">
        <f>K31*J31</f>
        <v>0</v>
      </c>
    </row>
    <row r="32" spans="1:12" ht="56.85" customHeight="1" outlineLevel="1" x14ac:dyDescent="0.25">
      <c r="A32" s="21"/>
      <c r="B32" s="22"/>
      <c r="C32" s="22">
        <v>4173</v>
      </c>
      <c r="D32" s="23"/>
      <c r="E32" s="24" t="s">
        <v>37</v>
      </c>
      <c r="F32" s="24" t="s">
        <v>12</v>
      </c>
      <c r="G32" s="24" t="s">
        <v>13</v>
      </c>
      <c r="H32" s="24" t="s">
        <v>36</v>
      </c>
      <c r="I32" s="23" t="s">
        <v>15</v>
      </c>
      <c r="J32" s="25">
        <v>210</v>
      </c>
      <c r="K32" s="26"/>
      <c r="L32" s="26">
        <f>K32*J32</f>
        <v>0</v>
      </c>
    </row>
    <row r="33" spans="1:12" ht="56.85" customHeight="1" outlineLevel="1" x14ac:dyDescent="0.25">
      <c r="A33" s="21"/>
      <c r="B33" s="22"/>
      <c r="C33" s="22">
        <v>3849</v>
      </c>
      <c r="D33" s="23"/>
      <c r="E33" s="24" t="s">
        <v>38</v>
      </c>
      <c r="F33" s="24" t="s">
        <v>12</v>
      </c>
      <c r="G33" s="24" t="s">
        <v>13</v>
      </c>
      <c r="H33" s="24" t="s">
        <v>36</v>
      </c>
      <c r="I33" s="23" t="s">
        <v>15</v>
      </c>
      <c r="J33" s="25">
        <v>185</v>
      </c>
      <c r="K33" s="26"/>
      <c r="L33" s="26">
        <f>K33*J33</f>
        <v>0</v>
      </c>
    </row>
    <row r="34" spans="1:12" ht="56.85" customHeight="1" outlineLevel="1" x14ac:dyDescent="0.25">
      <c r="A34" s="21"/>
      <c r="B34" s="22"/>
      <c r="C34" s="22">
        <v>4177</v>
      </c>
      <c r="D34" s="23"/>
      <c r="E34" s="27" t="s">
        <v>39</v>
      </c>
      <c r="F34" s="24" t="s">
        <v>12</v>
      </c>
      <c r="G34" s="24" t="s">
        <v>13</v>
      </c>
      <c r="H34" s="24" t="s">
        <v>40</v>
      </c>
      <c r="I34" s="23" t="s">
        <v>15</v>
      </c>
      <c r="J34" s="25">
        <v>85</v>
      </c>
      <c r="K34" s="26"/>
      <c r="L34" s="26">
        <f>K34*J34</f>
        <v>0</v>
      </c>
    </row>
    <row r="35" spans="1:12" ht="56.85" customHeight="1" outlineLevel="1" x14ac:dyDescent="0.25">
      <c r="A35" s="21"/>
      <c r="B35" s="22"/>
      <c r="C35" s="22">
        <v>4194</v>
      </c>
      <c r="D35" s="23"/>
      <c r="E35" s="27" t="s">
        <v>41</v>
      </c>
      <c r="F35" s="24" t="s">
        <v>12</v>
      </c>
      <c r="G35" s="24" t="s">
        <v>13</v>
      </c>
      <c r="H35" s="27" t="s">
        <v>42</v>
      </c>
      <c r="I35" s="23" t="s">
        <v>15</v>
      </c>
      <c r="J35" s="25">
        <v>95</v>
      </c>
      <c r="K35" s="26"/>
      <c r="L35" s="26">
        <f>K35*J35</f>
        <v>0</v>
      </c>
    </row>
    <row r="36" spans="1:12" ht="56.85" customHeight="1" outlineLevel="1" x14ac:dyDescent="0.25">
      <c r="A36" s="21"/>
      <c r="B36" s="22"/>
      <c r="C36" s="22">
        <v>4201</v>
      </c>
      <c r="D36" s="23"/>
      <c r="E36" s="27" t="s">
        <v>43</v>
      </c>
      <c r="F36" s="24" t="s">
        <v>12</v>
      </c>
      <c r="G36" s="24" t="s">
        <v>13</v>
      </c>
      <c r="H36" s="27" t="s">
        <v>42</v>
      </c>
      <c r="I36" s="23" t="s">
        <v>15</v>
      </c>
      <c r="J36" s="25">
        <v>95</v>
      </c>
      <c r="K36" s="26"/>
      <c r="L36" s="26">
        <f>K36*J36</f>
        <v>0</v>
      </c>
    </row>
    <row r="37" spans="1:12" ht="56.85" customHeight="1" outlineLevel="1" x14ac:dyDescent="0.25">
      <c r="A37" s="21"/>
      <c r="B37" s="22"/>
      <c r="C37" s="22">
        <v>3466</v>
      </c>
      <c r="D37" s="23"/>
      <c r="E37" s="27" t="s">
        <v>44</v>
      </c>
      <c r="F37" s="24" t="s">
        <v>12</v>
      </c>
      <c r="G37" s="24" t="s">
        <v>13</v>
      </c>
      <c r="H37" s="24" t="s">
        <v>14</v>
      </c>
      <c r="I37" s="23" t="s">
        <v>15</v>
      </c>
      <c r="J37" s="25">
        <v>39</v>
      </c>
      <c r="K37" s="26"/>
      <c r="L37" s="26">
        <f>K37*J37</f>
        <v>0</v>
      </c>
    </row>
    <row r="38" spans="1:12" ht="56.85" customHeight="1" outlineLevel="1" x14ac:dyDescent="0.25">
      <c r="A38" s="21"/>
      <c r="B38" s="22"/>
      <c r="C38" s="22">
        <v>3341</v>
      </c>
      <c r="D38" s="23"/>
      <c r="E38" s="27" t="s">
        <v>45</v>
      </c>
      <c r="F38" s="24" t="s">
        <v>12</v>
      </c>
      <c r="G38" s="24" t="s">
        <v>13</v>
      </c>
      <c r="H38" s="24" t="s">
        <v>29</v>
      </c>
      <c r="I38" s="23" t="s">
        <v>15</v>
      </c>
      <c r="J38" s="25">
        <v>75</v>
      </c>
      <c r="K38" s="26"/>
      <c r="L38" s="26">
        <f>K38*J38</f>
        <v>0</v>
      </c>
    </row>
    <row r="39" spans="1:12" ht="56.85" customHeight="1" outlineLevel="1" x14ac:dyDescent="0.25">
      <c r="A39" s="21"/>
      <c r="B39" s="22"/>
      <c r="C39" s="22">
        <v>3938</v>
      </c>
      <c r="D39" s="23"/>
      <c r="E39" s="24" t="s">
        <v>46</v>
      </c>
      <c r="F39" s="24" t="s">
        <v>12</v>
      </c>
      <c r="G39" s="24" t="s">
        <v>13</v>
      </c>
      <c r="H39" s="24" t="s">
        <v>32</v>
      </c>
      <c r="I39" s="23" t="s">
        <v>15</v>
      </c>
      <c r="J39" s="25">
        <v>95</v>
      </c>
      <c r="K39" s="26"/>
      <c r="L39" s="26">
        <f>K39*J39</f>
        <v>0</v>
      </c>
    </row>
    <row r="40" spans="1:12" ht="56.85" customHeight="1" outlineLevel="1" x14ac:dyDescent="0.25">
      <c r="A40" s="21"/>
      <c r="B40" s="22"/>
      <c r="C40" s="22">
        <v>3939</v>
      </c>
      <c r="D40" s="23"/>
      <c r="E40" s="24" t="s">
        <v>47</v>
      </c>
      <c r="F40" s="24" t="s">
        <v>12</v>
      </c>
      <c r="G40" s="24" t="s">
        <v>13</v>
      </c>
      <c r="H40" s="24" t="s">
        <v>32</v>
      </c>
      <c r="I40" s="23" t="s">
        <v>15</v>
      </c>
      <c r="J40" s="25">
        <v>95</v>
      </c>
      <c r="K40" s="26"/>
      <c r="L40" s="26">
        <f>K40*J40</f>
        <v>0</v>
      </c>
    </row>
    <row r="41" spans="1:12" ht="56.85" customHeight="1" outlineLevel="1" x14ac:dyDescent="0.25">
      <c r="A41" s="21"/>
      <c r="B41" s="22"/>
      <c r="C41" s="22">
        <v>4174</v>
      </c>
      <c r="D41" s="23"/>
      <c r="E41" s="24" t="s">
        <v>48</v>
      </c>
      <c r="F41" s="24" t="s">
        <v>12</v>
      </c>
      <c r="G41" s="24" t="s">
        <v>13</v>
      </c>
      <c r="H41" s="24" t="s">
        <v>36</v>
      </c>
      <c r="I41" s="23" t="s">
        <v>15</v>
      </c>
      <c r="J41" s="25">
        <v>210</v>
      </c>
      <c r="K41" s="26"/>
      <c r="L41" s="26">
        <f>K41*J41</f>
        <v>0</v>
      </c>
    </row>
    <row r="42" spans="1:12" ht="56.85" customHeight="1" outlineLevel="1" x14ac:dyDescent="0.25">
      <c r="A42" s="21"/>
      <c r="B42" s="22"/>
      <c r="C42" s="22">
        <v>4175</v>
      </c>
      <c r="D42" s="23"/>
      <c r="E42" s="24" t="s">
        <v>49</v>
      </c>
      <c r="F42" s="24" t="s">
        <v>12</v>
      </c>
      <c r="G42" s="24" t="s">
        <v>13</v>
      </c>
      <c r="H42" s="24" t="s">
        <v>36</v>
      </c>
      <c r="I42" s="23" t="s">
        <v>15</v>
      </c>
      <c r="J42" s="25">
        <v>210</v>
      </c>
      <c r="K42" s="26"/>
      <c r="L42" s="26">
        <f>K42*J42</f>
        <v>0</v>
      </c>
    </row>
    <row r="43" spans="1:12" ht="56.85" customHeight="1" outlineLevel="1" x14ac:dyDescent="0.25">
      <c r="A43" s="21"/>
      <c r="B43" s="22"/>
      <c r="C43" s="22">
        <v>4178</v>
      </c>
      <c r="D43" s="23"/>
      <c r="E43" s="27" t="s">
        <v>50</v>
      </c>
      <c r="F43" s="24" t="s">
        <v>12</v>
      </c>
      <c r="G43" s="24" t="s">
        <v>13</v>
      </c>
      <c r="H43" s="24" t="s">
        <v>40</v>
      </c>
      <c r="I43" s="23" t="s">
        <v>15</v>
      </c>
      <c r="J43" s="25">
        <v>85</v>
      </c>
      <c r="K43" s="26"/>
      <c r="L43" s="26">
        <f>K43*J43</f>
        <v>0</v>
      </c>
    </row>
    <row r="44" spans="1:12" ht="56.85" customHeight="1" outlineLevel="1" x14ac:dyDescent="0.25">
      <c r="A44" s="21"/>
      <c r="B44" s="22"/>
      <c r="C44" s="22">
        <v>4195</v>
      </c>
      <c r="D44" s="23"/>
      <c r="E44" s="27" t="s">
        <v>51</v>
      </c>
      <c r="F44" s="24" t="s">
        <v>12</v>
      </c>
      <c r="G44" s="24" t="s">
        <v>13</v>
      </c>
      <c r="H44" s="27" t="s">
        <v>42</v>
      </c>
      <c r="I44" s="23" t="s">
        <v>15</v>
      </c>
      <c r="J44" s="25">
        <v>95</v>
      </c>
      <c r="K44" s="26"/>
      <c r="L44" s="26">
        <f>K44*J44</f>
        <v>0</v>
      </c>
    </row>
    <row r="45" spans="1:12" ht="56.85" customHeight="1" outlineLevel="1" x14ac:dyDescent="0.25">
      <c r="A45" s="21"/>
      <c r="B45" s="22"/>
      <c r="C45" s="22">
        <v>4202</v>
      </c>
      <c r="D45" s="23"/>
      <c r="E45" s="27" t="s">
        <v>52</v>
      </c>
      <c r="F45" s="24" t="s">
        <v>12</v>
      </c>
      <c r="G45" s="24" t="s">
        <v>13</v>
      </c>
      <c r="H45" s="27" t="s">
        <v>42</v>
      </c>
      <c r="I45" s="23" t="s">
        <v>15</v>
      </c>
      <c r="J45" s="25">
        <v>95</v>
      </c>
      <c r="K45" s="26"/>
      <c r="L45" s="26">
        <f>K45*J45</f>
        <v>0</v>
      </c>
    </row>
    <row r="46" spans="1:12" ht="56.85" customHeight="1" outlineLevel="1" x14ac:dyDescent="0.25">
      <c r="A46" s="21"/>
      <c r="B46" s="22"/>
      <c r="C46" s="22">
        <v>4036</v>
      </c>
      <c r="D46" s="23"/>
      <c r="E46" s="24" t="s">
        <v>53</v>
      </c>
      <c r="F46" s="24" t="s">
        <v>12</v>
      </c>
      <c r="G46" s="24" t="s">
        <v>13</v>
      </c>
      <c r="H46" s="24" t="s">
        <v>29</v>
      </c>
      <c r="I46" s="23" t="s">
        <v>15</v>
      </c>
      <c r="J46" s="25">
        <v>70</v>
      </c>
      <c r="K46" s="26"/>
      <c r="L46" s="26">
        <f>K46*J46</f>
        <v>0</v>
      </c>
    </row>
    <row r="47" spans="1:12" ht="56.85" customHeight="1" outlineLevel="1" x14ac:dyDescent="0.25">
      <c r="A47" s="21"/>
      <c r="B47" s="22"/>
      <c r="C47" s="22">
        <v>3850</v>
      </c>
      <c r="D47" s="23"/>
      <c r="E47" s="27" t="s">
        <v>54</v>
      </c>
      <c r="F47" s="24" t="s">
        <v>12</v>
      </c>
      <c r="G47" s="24" t="s">
        <v>13</v>
      </c>
      <c r="H47" s="24" t="s">
        <v>14</v>
      </c>
      <c r="I47" s="23" t="s">
        <v>15</v>
      </c>
      <c r="J47" s="25">
        <v>39</v>
      </c>
      <c r="K47" s="26"/>
      <c r="L47" s="26">
        <f>K47*J47</f>
        <v>0</v>
      </c>
    </row>
    <row r="48" spans="1:12" ht="56.85" customHeight="1" outlineLevel="1" x14ac:dyDescent="0.25">
      <c r="A48" s="21"/>
      <c r="B48" s="22"/>
      <c r="C48" s="22">
        <v>3940</v>
      </c>
      <c r="D48" s="23"/>
      <c r="E48" s="24" t="s">
        <v>55</v>
      </c>
      <c r="F48" s="24" t="s">
        <v>12</v>
      </c>
      <c r="G48" s="24" t="s">
        <v>13</v>
      </c>
      <c r="H48" s="24" t="s">
        <v>32</v>
      </c>
      <c r="I48" s="23" t="s">
        <v>15</v>
      </c>
      <c r="J48" s="25">
        <v>95</v>
      </c>
      <c r="K48" s="26"/>
      <c r="L48" s="26">
        <f>K48*J48</f>
        <v>0</v>
      </c>
    </row>
    <row r="49" spans="1:12" ht="56.85" customHeight="1" outlineLevel="1" x14ac:dyDescent="0.25">
      <c r="A49" s="21"/>
      <c r="B49" s="22"/>
      <c r="C49" s="22">
        <v>4060</v>
      </c>
      <c r="D49" s="23"/>
      <c r="E49" s="24" t="s">
        <v>56</v>
      </c>
      <c r="F49" s="24" t="s">
        <v>12</v>
      </c>
      <c r="G49" s="24" t="s">
        <v>13</v>
      </c>
      <c r="H49" s="24" t="s">
        <v>32</v>
      </c>
      <c r="I49" s="23" t="s">
        <v>15</v>
      </c>
      <c r="J49" s="25">
        <v>95</v>
      </c>
      <c r="K49" s="26"/>
      <c r="L49" s="26">
        <f>K49*J49</f>
        <v>0</v>
      </c>
    </row>
    <row r="50" spans="1:12" ht="56.85" customHeight="1" outlineLevel="1" x14ac:dyDescent="0.25">
      <c r="A50" s="21"/>
      <c r="B50" s="22"/>
      <c r="C50" s="22">
        <v>3941</v>
      </c>
      <c r="D50" s="23"/>
      <c r="E50" s="24" t="s">
        <v>57</v>
      </c>
      <c r="F50" s="24" t="s">
        <v>12</v>
      </c>
      <c r="G50" s="24" t="s">
        <v>13</v>
      </c>
      <c r="H50" s="24" t="s">
        <v>32</v>
      </c>
      <c r="I50" s="23" t="s">
        <v>15</v>
      </c>
      <c r="J50" s="25">
        <v>95</v>
      </c>
      <c r="K50" s="26"/>
      <c r="L50" s="26">
        <f>K50*J50</f>
        <v>0</v>
      </c>
    </row>
    <row r="51" spans="1:12" ht="56.85" customHeight="1" outlineLevel="1" x14ac:dyDescent="0.25">
      <c r="A51" s="21"/>
      <c r="B51" s="22"/>
      <c r="C51" s="22">
        <v>4040</v>
      </c>
      <c r="D51" s="23"/>
      <c r="E51" s="24" t="s">
        <v>58</v>
      </c>
      <c r="F51" s="24" t="s">
        <v>12</v>
      </c>
      <c r="G51" s="24" t="s">
        <v>13</v>
      </c>
      <c r="H51" s="24" t="s">
        <v>36</v>
      </c>
      <c r="I51" s="23" t="s">
        <v>15</v>
      </c>
      <c r="J51" s="25">
        <v>225</v>
      </c>
      <c r="K51" s="26"/>
      <c r="L51" s="26">
        <f>K51*J51</f>
        <v>0</v>
      </c>
    </row>
    <row r="52" spans="1:12" ht="56.85" customHeight="1" outlineLevel="1" x14ac:dyDescent="0.25">
      <c r="A52" s="21"/>
      <c r="B52" s="22"/>
      <c r="C52" s="22">
        <v>4041</v>
      </c>
      <c r="D52" s="23"/>
      <c r="E52" s="24" t="s">
        <v>59</v>
      </c>
      <c r="F52" s="24" t="s">
        <v>12</v>
      </c>
      <c r="G52" s="24" t="s">
        <v>13</v>
      </c>
      <c r="H52" s="24" t="s">
        <v>36</v>
      </c>
      <c r="I52" s="23" t="s">
        <v>15</v>
      </c>
      <c r="J52" s="25">
        <v>245</v>
      </c>
      <c r="K52" s="26"/>
      <c r="L52" s="26">
        <f>K52*J52</f>
        <v>0</v>
      </c>
    </row>
    <row r="53" spans="1:12" ht="56.85" customHeight="1" outlineLevel="1" x14ac:dyDescent="0.25">
      <c r="A53" s="21"/>
      <c r="B53" s="22"/>
      <c r="C53" s="22">
        <v>4039</v>
      </c>
      <c r="D53" s="23"/>
      <c r="E53" s="24" t="s">
        <v>60</v>
      </c>
      <c r="F53" s="24" t="s">
        <v>12</v>
      </c>
      <c r="G53" s="24" t="s">
        <v>13</v>
      </c>
      <c r="H53" s="24" t="s">
        <v>36</v>
      </c>
      <c r="I53" s="23" t="s">
        <v>15</v>
      </c>
      <c r="J53" s="25">
        <v>225</v>
      </c>
      <c r="K53" s="26"/>
      <c r="L53" s="26">
        <f>K53*J53</f>
        <v>0</v>
      </c>
    </row>
    <row r="54" spans="1:12" ht="56.85" customHeight="1" outlineLevel="1" x14ac:dyDescent="0.25">
      <c r="A54" s="21"/>
      <c r="B54" s="22"/>
      <c r="C54" s="22">
        <v>4180</v>
      </c>
      <c r="D54" s="23"/>
      <c r="E54" s="27" t="s">
        <v>61</v>
      </c>
      <c r="F54" s="24" t="s">
        <v>12</v>
      </c>
      <c r="G54" s="24" t="s">
        <v>13</v>
      </c>
      <c r="H54" s="24" t="s">
        <v>40</v>
      </c>
      <c r="I54" s="23" t="s">
        <v>15</v>
      </c>
      <c r="J54" s="25">
        <v>85</v>
      </c>
      <c r="K54" s="26"/>
      <c r="L54" s="26">
        <f>K54*J54</f>
        <v>0</v>
      </c>
    </row>
    <row r="55" spans="1:12" ht="56.85" customHeight="1" outlineLevel="1" x14ac:dyDescent="0.25">
      <c r="A55" s="21"/>
      <c r="B55" s="22"/>
      <c r="C55" s="22">
        <v>4037</v>
      </c>
      <c r="D55" s="23"/>
      <c r="E55" s="24" t="s">
        <v>62</v>
      </c>
      <c r="F55" s="24" t="s">
        <v>12</v>
      </c>
      <c r="G55" s="24" t="s">
        <v>13</v>
      </c>
      <c r="H55" s="24" t="s">
        <v>29</v>
      </c>
      <c r="I55" s="23" t="s">
        <v>15</v>
      </c>
      <c r="J55" s="25">
        <v>75</v>
      </c>
      <c r="K55" s="26"/>
      <c r="L55" s="26">
        <f>K55*J55</f>
        <v>0</v>
      </c>
    </row>
    <row r="56" spans="1:12" ht="56.85" customHeight="1" outlineLevel="1" x14ac:dyDescent="0.25">
      <c r="A56" s="21"/>
      <c r="B56" s="22"/>
      <c r="C56" s="22">
        <v>3942</v>
      </c>
      <c r="D56" s="23"/>
      <c r="E56" s="24" t="s">
        <v>63</v>
      </c>
      <c r="F56" s="24" t="s">
        <v>12</v>
      </c>
      <c r="G56" s="24" t="s">
        <v>13</v>
      </c>
      <c r="H56" s="24" t="s">
        <v>32</v>
      </c>
      <c r="I56" s="23" t="s">
        <v>15</v>
      </c>
      <c r="J56" s="25">
        <v>95</v>
      </c>
      <c r="K56" s="26"/>
      <c r="L56" s="26">
        <f>K56*J56</f>
        <v>0</v>
      </c>
    </row>
    <row r="57" spans="1:12" ht="56.85" customHeight="1" outlineLevel="1" x14ac:dyDescent="0.25">
      <c r="A57" s="21"/>
      <c r="B57" s="22"/>
      <c r="C57" s="22">
        <v>3943</v>
      </c>
      <c r="D57" s="23"/>
      <c r="E57" s="24" t="s">
        <v>64</v>
      </c>
      <c r="F57" s="24" t="s">
        <v>12</v>
      </c>
      <c r="G57" s="24" t="s">
        <v>13</v>
      </c>
      <c r="H57" s="24" t="s">
        <v>32</v>
      </c>
      <c r="I57" s="23" t="s">
        <v>15</v>
      </c>
      <c r="J57" s="25">
        <v>95</v>
      </c>
      <c r="K57" s="26"/>
      <c r="L57" s="26">
        <f>K57*J57</f>
        <v>0</v>
      </c>
    </row>
    <row r="58" spans="1:12" ht="56.85" customHeight="1" outlineLevel="1" x14ac:dyDescent="0.25">
      <c r="A58" s="21"/>
      <c r="B58" s="22"/>
      <c r="C58" s="22">
        <v>4043</v>
      </c>
      <c r="D58" s="23"/>
      <c r="E58" s="24" t="s">
        <v>65</v>
      </c>
      <c r="F58" s="24" t="s">
        <v>12</v>
      </c>
      <c r="G58" s="24" t="s">
        <v>13</v>
      </c>
      <c r="H58" s="24" t="s">
        <v>36</v>
      </c>
      <c r="I58" s="23" t="s">
        <v>15</v>
      </c>
      <c r="J58" s="25">
        <v>245</v>
      </c>
      <c r="K58" s="26"/>
      <c r="L58" s="26">
        <f>K58*J58</f>
        <v>0</v>
      </c>
    </row>
    <row r="59" spans="1:12" ht="56.85" customHeight="1" outlineLevel="1" x14ac:dyDescent="0.25">
      <c r="A59" s="21"/>
      <c r="B59" s="22"/>
      <c r="C59" s="22">
        <v>4042</v>
      </c>
      <c r="D59" s="23"/>
      <c r="E59" s="24" t="s">
        <v>66</v>
      </c>
      <c r="F59" s="24" t="s">
        <v>12</v>
      </c>
      <c r="G59" s="24" t="s">
        <v>13</v>
      </c>
      <c r="H59" s="24" t="s">
        <v>36</v>
      </c>
      <c r="I59" s="23" t="s">
        <v>15</v>
      </c>
      <c r="J59" s="25">
        <v>245</v>
      </c>
      <c r="K59" s="26"/>
      <c r="L59" s="26">
        <f>K59*J59</f>
        <v>0</v>
      </c>
    </row>
    <row r="60" spans="1:12" ht="56.85" customHeight="1" outlineLevel="1" x14ac:dyDescent="0.25">
      <c r="A60" s="21"/>
      <c r="B60" s="22"/>
      <c r="C60" s="22">
        <v>4179</v>
      </c>
      <c r="D60" s="23"/>
      <c r="E60" s="27" t="s">
        <v>67</v>
      </c>
      <c r="F60" s="24" t="s">
        <v>12</v>
      </c>
      <c r="G60" s="24" t="s">
        <v>13</v>
      </c>
      <c r="H60" s="24" t="s">
        <v>40</v>
      </c>
      <c r="I60" s="23" t="s">
        <v>15</v>
      </c>
      <c r="J60" s="25">
        <v>85</v>
      </c>
      <c r="K60" s="26"/>
      <c r="L60" s="26">
        <f>K60*J60</f>
        <v>0</v>
      </c>
    </row>
    <row r="61" spans="1:12" ht="56.85" customHeight="1" outlineLevel="1" x14ac:dyDescent="0.25">
      <c r="A61" s="21"/>
      <c r="B61" s="22"/>
      <c r="C61" s="22">
        <v>4197</v>
      </c>
      <c r="D61" s="23"/>
      <c r="E61" s="27" t="s">
        <v>68</v>
      </c>
      <c r="F61" s="24" t="s">
        <v>12</v>
      </c>
      <c r="G61" s="24" t="s">
        <v>13</v>
      </c>
      <c r="H61" s="27" t="s">
        <v>42</v>
      </c>
      <c r="I61" s="23" t="s">
        <v>15</v>
      </c>
      <c r="J61" s="25">
        <v>95</v>
      </c>
      <c r="K61" s="26"/>
      <c r="L61" s="26">
        <f>K61*J61</f>
        <v>0</v>
      </c>
    </row>
    <row r="62" spans="1:12" ht="56.85" customHeight="1" outlineLevel="1" x14ac:dyDescent="0.25">
      <c r="A62" s="21"/>
      <c r="B62" s="22"/>
      <c r="C62" s="22">
        <v>4196</v>
      </c>
      <c r="D62" s="23"/>
      <c r="E62" s="27" t="s">
        <v>69</v>
      </c>
      <c r="F62" s="24" t="s">
        <v>12</v>
      </c>
      <c r="G62" s="24" t="s">
        <v>13</v>
      </c>
      <c r="H62" s="27" t="s">
        <v>42</v>
      </c>
      <c r="I62" s="23" t="s">
        <v>15</v>
      </c>
      <c r="J62" s="25">
        <v>95</v>
      </c>
      <c r="K62" s="26"/>
      <c r="L62" s="26">
        <f>K62*J62</f>
        <v>0</v>
      </c>
    </row>
    <row r="63" spans="1:12" ht="56.85" customHeight="1" outlineLevel="1" x14ac:dyDescent="0.25">
      <c r="A63" s="21"/>
      <c r="B63" s="22"/>
      <c r="C63" s="22">
        <v>4203</v>
      </c>
      <c r="D63" s="23"/>
      <c r="E63" s="27" t="s">
        <v>70</v>
      </c>
      <c r="F63" s="24" t="s">
        <v>12</v>
      </c>
      <c r="G63" s="24" t="s">
        <v>13</v>
      </c>
      <c r="H63" s="27" t="s">
        <v>42</v>
      </c>
      <c r="I63" s="23" t="s">
        <v>15</v>
      </c>
      <c r="J63" s="25">
        <v>95</v>
      </c>
      <c r="K63" s="26"/>
      <c r="L63" s="26">
        <f>K63*J63</f>
        <v>0</v>
      </c>
    </row>
    <row r="64" spans="1:12" ht="56.85" customHeight="1" outlineLevel="1" x14ac:dyDescent="0.25">
      <c r="A64" s="21"/>
      <c r="B64" s="22"/>
      <c r="C64" s="22">
        <v>4204</v>
      </c>
      <c r="D64" s="23"/>
      <c r="E64" s="27" t="s">
        <v>71</v>
      </c>
      <c r="F64" s="24" t="s">
        <v>12</v>
      </c>
      <c r="G64" s="24" t="s">
        <v>13</v>
      </c>
      <c r="H64" s="27" t="s">
        <v>42</v>
      </c>
      <c r="I64" s="23" t="s">
        <v>15</v>
      </c>
      <c r="J64" s="25">
        <v>95</v>
      </c>
      <c r="K64" s="26"/>
      <c r="L64" s="26">
        <f>K64*J64</f>
        <v>0</v>
      </c>
    </row>
    <row r="65" spans="1:12" ht="10.5" customHeight="1" x14ac:dyDescent="0.25">
      <c r="C65" s="28"/>
      <c r="D65" s="28"/>
      <c r="E65" s="28"/>
      <c r="F65" s="28"/>
      <c r="G65" s="28"/>
      <c r="H65" s="28"/>
      <c r="I65" s="28"/>
      <c r="J65" s="29"/>
      <c r="K65" s="29"/>
      <c r="L65" s="29"/>
    </row>
    <row r="66" spans="1:12" ht="13.5" customHeight="1" x14ac:dyDescent="0.25">
      <c r="A66" s="30" t="s">
        <v>85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>
        <f>SUM(L67:L65065)</f>
        <v>0</v>
      </c>
    </row>
    <row r="67" spans="1:12" ht="56.85" customHeight="1" outlineLevel="1" x14ac:dyDescent="0.25">
      <c r="A67" s="21"/>
      <c r="B67" s="22"/>
      <c r="C67" s="22">
        <v>3489</v>
      </c>
      <c r="D67" s="23"/>
      <c r="E67" s="27" t="s">
        <v>73</v>
      </c>
      <c r="F67" s="24" t="s">
        <v>12</v>
      </c>
      <c r="G67" s="24" t="s">
        <v>13</v>
      </c>
      <c r="H67" s="24" t="s">
        <v>14</v>
      </c>
      <c r="I67" s="23" t="s">
        <v>15</v>
      </c>
      <c r="J67" s="25">
        <v>39</v>
      </c>
      <c r="K67" s="26"/>
      <c r="L67" s="26">
        <f>K67*J67</f>
        <v>0</v>
      </c>
    </row>
    <row r="68" spans="1:12" ht="56.85" customHeight="1" outlineLevel="1" x14ac:dyDescent="0.25">
      <c r="A68" s="21"/>
      <c r="B68" s="22"/>
      <c r="C68" s="22">
        <v>4026</v>
      </c>
      <c r="D68" s="23"/>
      <c r="E68" s="27" t="s">
        <v>74</v>
      </c>
      <c r="F68" s="24" t="s">
        <v>12</v>
      </c>
      <c r="G68" s="24" t="s">
        <v>13</v>
      </c>
      <c r="H68" s="24" t="s">
        <v>14</v>
      </c>
      <c r="I68" s="23" t="s">
        <v>15</v>
      </c>
      <c r="J68" s="25">
        <v>39</v>
      </c>
      <c r="K68" s="26"/>
      <c r="L68" s="26">
        <f>K68*J68</f>
        <v>0</v>
      </c>
    </row>
    <row r="69" spans="1:12" ht="56.85" customHeight="1" outlineLevel="1" x14ac:dyDescent="0.25">
      <c r="A69" s="21"/>
      <c r="B69" s="22"/>
      <c r="C69" s="22">
        <v>4027</v>
      </c>
      <c r="D69" s="23"/>
      <c r="E69" s="27" t="s">
        <v>75</v>
      </c>
      <c r="F69" s="24" t="s">
        <v>12</v>
      </c>
      <c r="G69" s="24" t="s">
        <v>13</v>
      </c>
      <c r="H69" s="24" t="s">
        <v>14</v>
      </c>
      <c r="I69" s="23" t="s">
        <v>15</v>
      </c>
      <c r="J69" s="25">
        <v>39</v>
      </c>
      <c r="K69" s="26"/>
      <c r="L69" s="26">
        <f>K69*J69</f>
        <v>0</v>
      </c>
    </row>
    <row r="70" spans="1:12" ht="56.85" customHeight="1" outlineLevel="1" x14ac:dyDescent="0.25">
      <c r="A70" s="21"/>
      <c r="B70" s="22"/>
      <c r="C70" s="22">
        <v>4024</v>
      </c>
      <c r="D70" s="23"/>
      <c r="E70" s="27" t="s">
        <v>76</v>
      </c>
      <c r="F70" s="24" t="s">
        <v>12</v>
      </c>
      <c r="G70" s="24" t="s">
        <v>13</v>
      </c>
      <c r="H70" s="24" t="s">
        <v>14</v>
      </c>
      <c r="I70" s="23" t="s">
        <v>15</v>
      </c>
      <c r="J70" s="25">
        <v>39</v>
      </c>
      <c r="K70" s="26"/>
      <c r="L70" s="26">
        <f>K70*J70</f>
        <v>0</v>
      </c>
    </row>
    <row r="71" spans="1:12" ht="56.85" customHeight="1" outlineLevel="1" x14ac:dyDescent="0.25">
      <c r="A71" s="21"/>
      <c r="B71" s="22"/>
      <c r="C71" s="22">
        <v>3966</v>
      </c>
      <c r="D71" s="23"/>
      <c r="E71" s="24" t="s">
        <v>77</v>
      </c>
      <c r="F71" s="24" t="s">
        <v>12</v>
      </c>
      <c r="G71" s="24" t="s">
        <v>13</v>
      </c>
      <c r="H71" s="24" t="s">
        <v>78</v>
      </c>
      <c r="I71" s="23" t="s">
        <v>15</v>
      </c>
      <c r="J71" s="25">
        <v>95</v>
      </c>
      <c r="K71" s="26"/>
      <c r="L71" s="26">
        <f>K71*J71</f>
        <v>0</v>
      </c>
    </row>
    <row r="72" spans="1:12" ht="56.85" customHeight="1" outlineLevel="1" x14ac:dyDescent="0.25">
      <c r="A72" s="21"/>
      <c r="B72" s="22"/>
      <c r="C72" s="22">
        <v>3965</v>
      </c>
      <c r="D72" s="23"/>
      <c r="E72" s="24" t="s">
        <v>79</v>
      </c>
      <c r="F72" s="24" t="s">
        <v>12</v>
      </c>
      <c r="G72" s="24" t="s">
        <v>13</v>
      </c>
      <c r="H72" s="24" t="s">
        <v>78</v>
      </c>
      <c r="I72" s="23" t="s">
        <v>15</v>
      </c>
      <c r="J72" s="25">
        <v>95</v>
      </c>
      <c r="K72" s="26"/>
      <c r="L72" s="26">
        <f>K72*J72</f>
        <v>0</v>
      </c>
    </row>
    <row r="73" spans="1:12" ht="56.85" customHeight="1" outlineLevel="1" x14ac:dyDescent="0.25">
      <c r="A73" s="21"/>
      <c r="B73" s="22"/>
      <c r="C73" s="22">
        <v>4025</v>
      </c>
      <c r="D73" s="23"/>
      <c r="E73" s="27" t="s">
        <v>80</v>
      </c>
      <c r="F73" s="24" t="s">
        <v>12</v>
      </c>
      <c r="G73" s="24" t="s">
        <v>13</v>
      </c>
      <c r="H73" s="24" t="s">
        <v>14</v>
      </c>
      <c r="I73" s="23" t="s">
        <v>15</v>
      </c>
      <c r="J73" s="25">
        <v>39</v>
      </c>
      <c r="K73" s="26"/>
      <c r="L73" s="26">
        <f>K73*J73</f>
        <v>0</v>
      </c>
    </row>
    <row r="74" spans="1:12" ht="56.85" customHeight="1" outlineLevel="1" x14ac:dyDescent="0.25">
      <c r="A74" s="21"/>
      <c r="B74" s="22"/>
      <c r="C74" s="22">
        <v>3392</v>
      </c>
      <c r="D74" s="23"/>
      <c r="E74" s="27" t="s">
        <v>81</v>
      </c>
      <c r="F74" s="24" t="s">
        <v>12</v>
      </c>
      <c r="G74" s="24" t="s">
        <v>13</v>
      </c>
      <c r="H74" s="24" t="s">
        <v>14</v>
      </c>
      <c r="I74" s="23" t="s">
        <v>15</v>
      </c>
      <c r="J74" s="25">
        <v>39</v>
      </c>
      <c r="K74" s="26"/>
      <c r="L74" s="26">
        <f>K74*J74</f>
        <v>0</v>
      </c>
    </row>
    <row r="75" spans="1:12" ht="56.85" customHeight="1" outlineLevel="1" x14ac:dyDescent="0.25">
      <c r="A75" s="21"/>
      <c r="B75" s="22"/>
      <c r="C75" s="22">
        <v>3393</v>
      </c>
      <c r="D75" s="23"/>
      <c r="E75" s="27" t="s">
        <v>82</v>
      </c>
      <c r="F75" s="24" t="s">
        <v>12</v>
      </c>
      <c r="G75" s="24" t="s">
        <v>13</v>
      </c>
      <c r="H75" s="24" t="s">
        <v>14</v>
      </c>
      <c r="I75" s="23" t="s">
        <v>15</v>
      </c>
      <c r="J75" s="25">
        <v>39</v>
      </c>
      <c r="K75" s="26"/>
      <c r="L75" s="26">
        <f>K75*J75</f>
        <v>0</v>
      </c>
    </row>
    <row r="76" spans="1:12" ht="56.85" customHeight="1" outlineLevel="1" x14ac:dyDescent="0.25">
      <c r="A76" s="21"/>
      <c r="B76" s="22"/>
      <c r="C76" s="22">
        <v>3959</v>
      </c>
      <c r="D76" s="23"/>
      <c r="E76" s="27" t="s">
        <v>83</v>
      </c>
      <c r="F76" s="24" t="s">
        <v>12</v>
      </c>
      <c r="G76" s="24" t="s">
        <v>13</v>
      </c>
      <c r="H76" s="24" t="s">
        <v>14</v>
      </c>
      <c r="I76" s="23" t="s">
        <v>15</v>
      </c>
      <c r="J76" s="25">
        <v>39</v>
      </c>
      <c r="K76" s="26"/>
      <c r="L76" s="26">
        <f>K76*J76</f>
        <v>0</v>
      </c>
    </row>
    <row r="77" spans="1:12" ht="56.85" customHeight="1" outlineLevel="1" x14ac:dyDescent="0.25">
      <c r="A77" s="21"/>
      <c r="B77" s="22"/>
      <c r="C77" s="22">
        <v>4028</v>
      </c>
      <c r="D77" s="23"/>
      <c r="E77" s="27" t="s">
        <v>84</v>
      </c>
      <c r="F77" s="24" t="s">
        <v>12</v>
      </c>
      <c r="G77" s="24" t="s">
        <v>13</v>
      </c>
      <c r="H77" s="24" t="s">
        <v>14</v>
      </c>
      <c r="I77" s="23" t="s">
        <v>15</v>
      </c>
      <c r="J77" s="25">
        <v>39</v>
      </c>
      <c r="K77" s="26"/>
      <c r="L77" s="26">
        <f>K77*J77</f>
        <v>0</v>
      </c>
    </row>
    <row r="78" spans="1:12" ht="10.5" customHeight="1" x14ac:dyDescent="0.25">
      <c r="C78" s="28"/>
      <c r="D78" s="28"/>
      <c r="E78" s="28"/>
      <c r="F78" s="28"/>
      <c r="G78" s="28"/>
      <c r="H78" s="28"/>
      <c r="I78" s="28"/>
      <c r="J78" s="29"/>
      <c r="K78" s="29"/>
      <c r="L78" s="29"/>
    </row>
    <row r="79" spans="1:12" ht="13.5" customHeight="1" x14ac:dyDescent="0.25">
      <c r="A79" s="30" t="s">
        <v>92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>
        <f>SUM(L80:L65078)</f>
        <v>0</v>
      </c>
    </row>
    <row r="80" spans="1:12" ht="56.85" customHeight="1" outlineLevel="1" x14ac:dyDescent="0.25">
      <c r="A80" s="21"/>
      <c r="B80" s="22"/>
      <c r="C80" s="22">
        <v>4030</v>
      </c>
      <c r="D80" s="23"/>
      <c r="E80" s="24" t="s">
        <v>86</v>
      </c>
      <c r="F80" s="24" t="s">
        <v>12</v>
      </c>
      <c r="G80" s="24" t="s">
        <v>13</v>
      </c>
      <c r="H80" s="24" t="s">
        <v>14</v>
      </c>
      <c r="I80" s="23" t="s">
        <v>15</v>
      </c>
      <c r="J80" s="25">
        <v>39</v>
      </c>
      <c r="K80" s="26"/>
      <c r="L80" s="26">
        <f>K80*J80</f>
        <v>0</v>
      </c>
    </row>
    <row r="81" spans="1:12" ht="56.85" customHeight="1" outlineLevel="1" x14ac:dyDescent="0.25">
      <c r="A81" s="21"/>
      <c r="B81" s="22"/>
      <c r="C81" s="22">
        <v>4117</v>
      </c>
      <c r="D81" s="23"/>
      <c r="E81" s="27" t="s">
        <v>87</v>
      </c>
      <c r="F81" s="24" t="s">
        <v>12</v>
      </c>
      <c r="G81" s="24" t="s">
        <v>13</v>
      </c>
      <c r="H81" s="27" t="s">
        <v>42</v>
      </c>
      <c r="I81" s="23" t="s">
        <v>15</v>
      </c>
      <c r="J81" s="25">
        <v>95</v>
      </c>
      <c r="K81" s="26"/>
      <c r="L81" s="26">
        <f>K81*J81</f>
        <v>0</v>
      </c>
    </row>
    <row r="82" spans="1:12" ht="56.85" customHeight="1" outlineLevel="1" x14ac:dyDescent="0.25">
      <c r="A82" s="21"/>
      <c r="B82" s="22"/>
      <c r="C82" s="22">
        <v>4029</v>
      </c>
      <c r="D82" s="23"/>
      <c r="E82" s="24" t="s">
        <v>88</v>
      </c>
      <c r="F82" s="24" t="s">
        <v>12</v>
      </c>
      <c r="G82" s="24" t="s">
        <v>13</v>
      </c>
      <c r="H82" s="24" t="s">
        <v>14</v>
      </c>
      <c r="I82" s="23" t="s">
        <v>15</v>
      </c>
      <c r="J82" s="25">
        <v>39</v>
      </c>
      <c r="K82" s="26"/>
      <c r="L82" s="26">
        <f>K82*J82</f>
        <v>0</v>
      </c>
    </row>
    <row r="83" spans="1:12" ht="56.85" customHeight="1" outlineLevel="1" x14ac:dyDescent="0.25">
      <c r="A83" s="21"/>
      <c r="B83" s="22"/>
      <c r="C83" s="22">
        <v>4031</v>
      </c>
      <c r="D83" s="23"/>
      <c r="E83" s="24" t="s">
        <v>89</v>
      </c>
      <c r="F83" s="24" t="s">
        <v>12</v>
      </c>
      <c r="G83" s="24" t="s">
        <v>13</v>
      </c>
      <c r="H83" s="24" t="s">
        <v>14</v>
      </c>
      <c r="I83" s="23" t="s">
        <v>15</v>
      </c>
      <c r="J83" s="25">
        <v>39</v>
      </c>
      <c r="K83" s="26"/>
      <c r="L83" s="26">
        <f>K83*J83</f>
        <v>0</v>
      </c>
    </row>
    <row r="84" spans="1:12" ht="56.85" customHeight="1" outlineLevel="1" x14ac:dyDescent="0.25">
      <c r="A84" s="21"/>
      <c r="B84" s="22"/>
      <c r="C84" s="22">
        <v>4032</v>
      </c>
      <c r="D84" s="23"/>
      <c r="E84" s="24" t="s">
        <v>90</v>
      </c>
      <c r="F84" s="24" t="s">
        <v>12</v>
      </c>
      <c r="G84" s="24" t="s">
        <v>13</v>
      </c>
      <c r="H84" s="24" t="s">
        <v>14</v>
      </c>
      <c r="I84" s="23" t="s">
        <v>15</v>
      </c>
      <c r="J84" s="25">
        <v>39</v>
      </c>
      <c r="K84" s="26"/>
      <c r="L84" s="26">
        <f>K84*J84</f>
        <v>0</v>
      </c>
    </row>
    <row r="85" spans="1:12" ht="56.85" customHeight="1" outlineLevel="1" x14ac:dyDescent="0.25">
      <c r="A85" s="21"/>
      <c r="B85" s="22"/>
      <c r="C85" s="22">
        <v>4193</v>
      </c>
      <c r="D85" s="23"/>
      <c r="E85" s="24" t="s">
        <v>91</v>
      </c>
      <c r="F85" s="24" t="s">
        <v>12</v>
      </c>
      <c r="G85" s="24" t="s">
        <v>13</v>
      </c>
      <c r="H85" s="24" t="s">
        <v>14</v>
      </c>
      <c r="I85" s="23" t="s">
        <v>15</v>
      </c>
      <c r="J85" s="25">
        <v>39</v>
      </c>
      <c r="K85" s="26"/>
      <c r="L85" s="26">
        <f>K85*J85</f>
        <v>0</v>
      </c>
    </row>
    <row r="86" spans="1:12" ht="10.5" customHeight="1" x14ac:dyDescent="0.25">
      <c r="C86" s="28"/>
      <c r="D86" s="28"/>
      <c r="E86" s="28"/>
      <c r="F86" s="28"/>
      <c r="G86" s="28"/>
      <c r="H86" s="28"/>
      <c r="I86" s="28"/>
      <c r="J86" s="29"/>
      <c r="K86" s="29"/>
      <c r="L86" s="29"/>
    </row>
    <row r="87" spans="1:12" ht="13.5" customHeight="1" x14ac:dyDescent="0.25">
      <c r="A87" s="30" t="s">
        <v>123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>
        <f>SUM(L88:L65086)</f>
        <v>0</v>
      </c>
    </row>
    <row r="88" spans="1:12" ht="56.85" customHeight="1" outlineLevel="1" x14ac:dyDescent="0.25">
      <c r="A88" s="21"/>
      <c r="B88" s="22"/>
      <c r="C88" s="22">
        <v>3996</v>
      </c>
      <c r="D88" s="23"/>
      <c r="E88" s="24" t="s">
        <v>93</v>
      </c>
      <c r="F88" s="24" t="s">
        <v>12</v>
      </c>
      <c r="G88" s="24" t="s">
        <v>13</v>
      </c>
      <c r="H88" s="24" t="s">
        <v>14</v>
      </c>
      <c r="I88" s="23" t="s">
        <v>15</v>
      </c>
      <c r="J88" s="25">
        <v>29</v>
      </c>
      <c r="K88" s="26"/>
      <c r="L88" s="26">
        <f>K88*J88</f>
        <v>0</v>
      </c>
    </row>
    <row r="89" spans="1:12" ht="56.85" customHeight="1" outlineLevel="1" x14ac:dyDescent="0.25">
      <c r="A89" s="21"/>
      <c r="B89" s="22"/>
      <c r="C89" s="22">
        <v>3999</v>
      </c>
      <c r="D89" s="23"/>
      <c r="E89" s="24" t="s">
        <v>94</v>
      </c>
      <c r="F89" s="24" t="s">
        <v>12</v>
      </c>
      <c r="G89" s="24" t="s">
        <v>13</v>
      </c>
      <c r="H89" s="24" t="s">
        <v>14</v>
      </c>
      <c r="I89" s="23" t="s">
        <v>15</v>
      </c>
      <c r="J89" s="25">
        <v>39</v>
      </c>
      <c r="K89" s="26"/>
      <c r="L89" s="26">
        <f>K89*J89</f>
        <v>0</v>
      </c>
    </row>
    <row r="90" spans="1:12" ht="56.85" customHeight="1" outlineLevel="1" x14ac:dyDescent="0.25">
      <c r="A90" s="21"/>
      <c r="B90" s="22"/>
      <c r="C90" s="22">
        <v>3993</v>
      </c>
      <c r="D90" s="23"/>
      <c r="E90" s="24" t="s">
        <v>95</v>
      </c>
      <c r="F90" s="24" t="s">
        <v>12</v>
      </c>
      <c r="G90" s="24" t="s">
        <v>13</v>
      </c>
      <c r="H90" s="24" t="s">
        <v>14</v>
      </c>
      <c r="I90" s="23" t="s">
        <v>15</v>
      </c>
      <c r="J90" s="25">
        <v>39</v>
      </c>
      <c r="K90" s="26"/>
      <c r="L90" s="26">
        <f>K90*J90</f>
        <v>0</v>
      </c>
    </row>
    <row r="91" spans="1:12" ht="56.85" customHeight="1" outlineLevel="1" x14ac:dyDescent="0.25">
      <c r="A91" s="21"/>
      <c r="B91" s="22"/>
      <c r="C91" s="22">
        <v>3994</v>
      </c>
      <c r="D91" s="23"/>
      <c r="E91" s="24" t="s">
        <v>96</v>
      </c>
      <c r="F91" s="24" t="s">
        <v>12</v>
      </c>
      <c r="G91" s="24" t="s">
        <v>13</v>
      </c>
      <c r="H91" s="24" t="s">
        <v>14</v>
      </c>
      <c r="I91" s="23" t="s">
        <v>15</v>
      </c>
      <c r="J91" s="25">
        <v>39</v>
      </c>
      <c r="K91" s="26"/>
      <c r="L91" s="26">
        <f>K91*J91</f>
        <v>0</v>
      </c>
    </row>
    <row r="92" spans="1:12" ht="56.85" customHeight="1" outlineLevel="1" x14ac:dyDescent="0.25">
      <c r="A92" s="21"/>
      <c r="B92" s="22"/>
      <c r="C92" s="22">
        <v>4003</v>
      </c>
      <c r="D92" s="23"/>
      <c r="E92" s="24" t="s">
        <v>97</v>
      </c>
      <c r="F92" s="24" t="s">
        <v>12</v>
      </c>
      <c r="G92" s="24" t="s">
        <v>13</v>
      </c>
      <c r="H92" s="24" t="s">
        <v>14</v>
      </c>
      <c r="I92" s="23" t="s">
        <v>15</v>
      </c>
      <c r="J92" s="25">
        <v>39</v>
      </c>
      <c r="K92" s="26"/>
      <c r="L92" s="26">
        <f>K92*J92</f>
        <v>0</v>
      </c>
    </row>
    <row r="93" spans="1:12" ht="56.85" customHeight="1" outlineLevel="1" x14ac:dyDescent="0.25">
      <c r="A93" s="21"/>
      <c r="B93" s="22"/>
      <c r="C93" s="22">
        <v>4064</v>
      </c>
      <c r="D93" s="23"/>
      <c r="E93" s="24" t="s">
        <v>98</v>
      </c>
      <c r="F93" s="24" t="s">
        <v>12</v>
      </c>
      <c r="G93" s="24" t="s">
        <v>13</v>
      </c>
      <c r="H93" s="24" t="s">
        <v>32</v>
      </c>
      <c r="I93" s="23" t="s">
        <v>15</v>
      </c>
      <c r="J93" s="25">
        <v>95</v>
      </c>
      <c r="K93" s="26"/>
      <c r="L93" s="26">
        <f>K93*J93</f>
        <v>0</v>
      </c>
    </row>
    <row r="94" spans="1:12" ht="56.85" customHeight="1" outlineLevel="1" x14ac:dyDescent="0.25">
      <c r="A94" s="21"/>
      <c r="B94" s="22"/>
      <c r="C94" s="22">
        <v>4097</v>
      </c>
      <c r="D94" s="23"/>
      <c r="E94" s="27" t="s">
        <v>99</v>
      </c>
      <c r="F94" s="24" t="s">
        <v>12</v>
      </c>
      <c r="G94" s="24" t="s">
        <v>13</v>
      </c>
      <c r="H94" s="27" t="s">
        <v>42</v>
      </c>
      <c r="I94" s="23" t="s">
        <v>15</v>
      </c>
      <c r="J94" s="25">
        <v>95</v>
      </c>
      <c r="K94" s="26"/>
      <c r="L94" s="26">
        <f>K94*J94</f>
        <v>0</v>
      </c>
    </row>
    <row r="95" spans="1:12" ht="56.85" customHeight="1" outlineLevel="1" x14ac:dyDescent="0.25">
      <c r="A95" s="21"/>
      <c r="B95" s="22"/>
      <c r="C95" s="22">
        <v>4098</v>
      </c>
      <c r="D95" s="23"/>
      <c r="E95" s="27" t="s">
        <v>100</v>
      </c>
      <c r="F95" s="24" t="s">
        <v>12</v>
      </c>
      <c r="G95" s="24" t="s">
        <v>13</v>
      </c>
      <c r="H95" s="27" t="s">
        <v>42</v>
      </c>
      <c r="I95" s="23" t="s">
        <v>15</v>
      </c>
      <c r="J95" s="25">
        <v>95</v>
      </c>
      <c r="K95" s="26"/>
      <c r="L95" s="26">
        <f>K95*J95</f>
        <v>0</v>
      </c>
    </row>
    <row r="96" spans="1:12" ht="56.85" customHeight="1" outlineLevel="1" x14ac:dyDescent="0.25">
      <c r="A96" s="21"/>
      <c r="B96" s="22"/>
      <c r="C96" s="22">
        <v>3998</v>
      </c>
      <c r="D96" s="23"/>
      <c r="E96" s="24" t="s">
        <v>101</v>
      </c>
      <c r="F96" s="24" t="s">
        <v>12</v>
      </c>
      <c r="G96" s="24" t="s">
        <v>13</v>
      </c>
      <c r="H96" s="24" t="s">
        <v>14</v>
      </c>
      <c r="I96" s="23" t="s">
        <v>15</v>
      </c>
      <c r="J96" s="25">
        <v>39</v>
      </c>
      <c r="K96" s="26"/>
      <c r="L96" s="26">
        <f>K96*J96</f>
        <v>0</v>
      </c>
    </row>
    <row r="97" spans="1:12" ht="56.85" customHeight="1" outlineLevel="1" x14ac:dyDescent="0.25">
      <c r="A97" s="21"/>
      <c r="B97" s="22"/>
      <c r="C97" s="22">
        <v>3950</v>
      </c>
      <c r="D97" s="23"/>
      <c r="E97" s="24" t="s">
        <v>102</v>
      </c>
      <c r="F97" s="24" t="s">
        <v>12</v>
      </c>
      <c r="G97" s="24" t="s">
        <v>13</v>
      </c>
      <c r="H97" s="24" t="s">
        <v>32</v>
      </c>
      <c r="I97" s="23" t="s">
        <v>15</v>
      </c>
      <c r="J97" s="25">
        <v>95</v>
      </c>
      <c r="K97" s="26"/>
      <c r="L97" s="26">
        <f>K97*J97</f>
        <v>0</v>
      </c>
    </row>
    <row r="98" spans="1:12" ht="56.85" customHeight="1" outlineLevel="1" x14ac:dyDescent="0.25">
      <c r="A98" s="21"/>
      <c r="B98" s="22"/>
      <c r="C98" s="22">
        <v>4094</v>
      </c>
      <c r="D98" s="23"/>
      <c r="E98" s="27" t="s">
        <v>103</v>
      </c>
      <c r="F98" s="24" t="s">
        <v>12</v>
      </c>
      <c r="G98" s="24" t="s">
        <v>13</v>
      </c>
      <c r="H98" s="27" t="s">
        <v>42</v>
      </c>
      <c r="I98" s="23" t="s">
        <v>15</v>
      </c>
      <c r="J98" s="25">
        <v>95</v>
      </c>
      <c r="K98" s="26"/>
      <c r="L98" s="26">
        <f>K98*J98</f>
        <v>0</v>
      </c>
    </row>
    <row r="99" spans="1:12" ht="56.85" customHeight="1" outlineLevel="1" x14ac:dyDescent="0.25">
      <c r="A99" s="21"/>
      <c r="B99" s="22"/>
      <c r="C99" s="22">
        <v>4181</v>
      </c>
      <c r="D99" s="23"/>
      <c r="E99" s="27" t="s">
        <v>104</v>
      </c>
      <c r="F99" s="24" t="s">
        <v>12</v>
      </c>
      <c r="G99" s="24" t="s">
        <v>13</v>
      </c>
      <c r="H99" s="27" t="s">
        <v>42</v>
      </c>
      <c r="I99" s="23" t="s">
        <v>15</v>
      </c>
      <c r="J99" s="25">
        <v>39</v>
      </c>
      <c r="K99" s="26"/>
      <c r="L99" s="26">
        <f>K99*J99</f>
        <v>0</v>
      </c>
    </row>
    <row r="100" spans="1:12" ht="56.85" customHeight="1" outlineLevel="1" x14ac:dyDescent="0.25">
      <c r="A100" s="21"/>
      <c r="B100" s="22"/>
      <c r="C100" s="22">
        <v>3995</v>
      </c>
      <c r="D100" s="23"/>
      <c r="E100" s="24" t="s">
        <v>105</v>
      </c>
      <c r="F100" s="24" t="s">
        <v>12</v>
      </c>
      <c r="G100" s="24" t="s">
        <v>13</v>
      </c>
      <c r="H100" s="24" t="s">
        <v>14</v>
      </c>
      <c r="I100" s="23" t="s">
        <v>15</v>
      </c>
      <c r="J100" s="25">
        <v>39</v>
      </c>
      <c r="K100" s="26"/>
      <c r="L100" s="26">
        <f>K100*J100</f>
        <v>0</v>
      </c>
    </row>
    <row r="101" spans="1:12" ht="56.85" customHeight="1" outlineLevel="1" x14ac:dyDescent="0.25">
      <c r="A101" s="21"/>
      <c r="B101" s="22"/>
      <c r="C101" s="22">
        <v>4000</v>
      </c>
      <c r="D101" s="23"/>
      <c r="E101" s="24" t="s">
        <v>106</v>
      </c>
      <c r="F101" s="24" t="s">
        <v>12</v>
      </c>
      <c r="G101" s="24" t="s">
        <v>13</v>
      </c>
      <c r="H101" s="24" t="s">
        <v>14</v>
      </c>
      <c r="I101" s="23" t="s">
        <v>15</v>
      </c>
      <c r="J101" s="25">
        <v>39</v>
      </c>
      <c r="K101" s="26"/>
      <c r="L101" s="26">
        <f>K101*J101</f>
        <v>0</v>
      </c>
    </row>
    <row r="102" spans="1:12" ht="56.85" customHeight="1" outlineLevel="1" x14ac:dyDescent="0.25">
      <c r="A102" s="21"/>
      <c r="B102" s="22"/>
      <c r="C102" s="22">
        <v>4001</v>
      </c>
      <c r="D102" s="23"/>
      <c r="E102" s="24" t="s">
        <v>107</v>
      </c>
      <c r="F102" s="24" t="s">
        <v>12</v>
      </c>
      <c r="G102" s="24" t="s">
        <v>13</v>
      </c>
      <c r="H102" s="24" t="s">
        <v>14</v>
      </c>
      <c r="I102" s="23" t="s">
        <v>15</v>
      </c>
      <c r="J102" s="25">
        <v>39</v>
      </c>
      <c r="K102" s="26"/>
      <c r="L102" s="26">
        <f>K102*J102</f>
        <v>0</v>
      </c>
    </row>
    <row r="103" spans="1:12" ht="56.85" customHeight="1" outlineLevel="1" x14ac:dyDescent="0.25">
      <c r="A103" s="21"/>
      <c r="B103" s="22"/>
      <c r="C103" s="22">
        <v>4002</v>
      </c>
      <c r="D103" s="23"/>
      <c r="E103" s="24" t="s">
        <v>108</v>
      </c>
      <c r="F103" s="24" t="s">
        <v>12</v>
      </c>
      <c r="G103" s="24" t="s">
        <v>13</v>
      </c>
      <c r="H103" s="24" t="s">
        <v>14</v>
      </c>
      <c r="I103" s="23" t="s">
        <v>15</v>
      </c>
      <c r="J103" s="25">
        <v>39</v>
      </c>
      <c r="K103" s="26"/>
      <c r="L103" s="26">
        <f>K103*J103</f>
        <v>0</v>
      </c>
    </row>
    <row r="104" spans="1:12" ht="56.85" customHeight="1" outlineLevel="1" x14ac:dyDescent="0.25">
      <c r="A104" s="21"/>
      <c r="B104" s="22"/>
      <c r="C104" s="22">
        <v>3951</v>
      </c>
      <c r="D104" s="23"/>
      <c r="E104" s="24" t="s">
        <v>109</v>
      </c>
      <c r="F104" s="24" t="s">
        <v>12</v>
      </c>
      <c r="G104" s="24" t="s">
        <v>13</v>
      </c>
      <c r="H104" s="24" t="s">
        <v>32</v>
      </c>
      <c r="I104" s="23" t="s">
        <v>15</v>
      </c>
      <c r="J104" s="25">
        <v>95</v>
      </c>
      <c r="K104" s="26"/>
      <c r="L104" s="26">
        <f>K104*J104</f>
        <v>0</v>
      </c>
    </row>
    <row r="105" spans="1:12" ht="56.85" customHeight="1" outlineLevel="1" x14ac:dyDescent="0.25">
      <c r="A105" s="21"/>
      <c r="B105" s="22"/>
      <c r="C105" s="22">
        <v>4095</v>
      </c>
      <c r="D105" s="23"/>
      <c r="E105" s="27" t="s">
        <v>110</v>
      </c>
      <c r="F105" s="24" t="s">
        <v>12</v>
      </c>
      <c r="G105" s="24" t="s">
        <v>13</v>
      </c>
      <c r="H105" s="27" t="s">
        <v>42</v>
      </c>
      <c r="I105" s="23" t="s">
        <v>15</v>
      </c>
      <c r="J105" s="25">
        <v>95</v>
      </c>
      <c r="K105" s="26"/>
      <c r="L105" s="26">
        <f>K105*J105</f>
        <v>0</v>
      </c>
    </row>
    <row r="106" spans="1:12" ht="56.85" customHeight="1" outlineLevel="1" x14ac:dyDescent="0.25">
      <c r="A106" s="21"/>
      <c r="B106" s="22"/>
      <c r="C106" s="22">
        <v>4096</v>
      </c>
      <c r="D106" s="23"/>
      <c r="E106" s="27" t="s">
        <v>111</v>
      </c>
      <c r="F106" s="24" t="s">
        <v>12</v>
      </c>
      <c r="G106" s="24" t="s">
        <v>13</v>
      </c>
      <c r="H106" s="27" t="s">
        <v>42</v>
      </c>
      <c r="I106" s="23" t="s">
        <v>15</v>
      </c>
      <c r="J106" s="25">
        <v>95</v>
      </c>
      <c r="K106" s="26"/>
      <c r="L106" s="26">
        <f>K106*J106</f>
        <v>0</v>
      </c>
    </row>
    <row r="107" spans="1:12" ht="56.85" customHeight="1" outlineLevel="1" x14ac:dyDescent="0.25">
      <c r="A107" s="21"/>
      <c r="B107" s="22"/>
      <c r="C107" s="22">
        <v>3997</v>
      </c>
      <c r="D107" s="23"/>
      <c r="E107" s="24" t="s">
        <v>112</v>
      </c>
      <c r="F107" s="24" t="s">
        <v>12</v>
      </c>
      <c r="G107" s="24" t="s">
        <v>13</v>
      </c>
      <c r="H107" s="24" t="s">
        <v>14</v>
      </c>
      <c r="I107" s="23" t="s">
        <v>15</v>
      </c>
      <c r="J107" s="25">
        <v>39</v>
      </c>
      <c r="K107" s="26"/>
      <c r="L107" s="26">
        <f>K107*J107</f>
        <v>0</v>
      </c>
    </row>
    <row r="108" spans="1:12" ht="56.85" customHeight="1" outlineLevel="1" x14ac:dyDescent="0.25">
      <c r="A108" s="21"/>
      <c r="B108" s="22"/>
      <c r="C108" s="22">
        <v>3948</v>
      </c>
      <c r="D108" s="23"/>
      <c r="E108" s="24" t="s">
        <v>113</v>
      </c>
      <c r="F108" s="24" t="s">
        <v>12</v>
      </c>
      <c r="G108" s="24" t="s">
        <v>13</v>
      </c>
      <c r="H108" s="24" t="s">
        <v>32</v>
      </c>
      <c r="I108" s="23" t="s">
        <v>15</v>
      </c>
      <c r="J108" s="25">
        <v>95</v>
      </c>
      <c r="K108" s="26"/>
      <c r="L108" s="26">
        <f>K108*J108</f>
        <v>0</v>
      </c>
    </row>
    <row r="109" spans="1:12" ht="56.85" customHeight="1" outlineLevel="1" x14ac:dyDescent="0.25">
      <c r="A109" s="21"/>
      <c r="B109" s="22"/>
      <c r="C109" s="22">
        <v>3949</v>
      </c>
      <c r="D109" s="23"/>
      <c r="E109" s="24" t="s">
        <v>114</v>
      </c>
      <c r="F109" s="24" t="s">
        <v>12</v>
      </c>
      <c r="G109" s="24" t="s">
        <v>13</v>
      </c>
      <c r="H109" s="24" t="s">
        <v>32</v>
      </c>
      <c r="I109" s="23" t="s">
        <v>15</v>
      </c>
      <c r="J109" s="25">
        <v>95</v>
      </c>
      <c r="K109" s="26"/>
      <c r="L109" s="26">
        <f>K109*J109</f>
        <v>0</v>
      </c>
    </row>
    <row r="110" spans="1:12" ht="56.85" customHeight="1" outlineLevel="1" x14ac:dyDescent="0.25">
      <c r="A110" s="21"/>
      <c r="B110" s="22"/>
      <c r="C110" s="22">
        <v>4093</v>
      </c>
      <c r="D110" s="23"/>
      <c r="E110" s="27" t="s">
        <v>115</v>
      </c>
      <c r="F110" s="24" t="s">
        <v>12</v>
      </c>
      <c r="G110" s="24" t="s">
        <v>13</v>
      </c>
      <c r="H110" s="27" t="s">
        <v>42</v>
      </c>
      <c r="I110" s="23" t="s">
        <v>15</v>
      </c>
      <c r="J110" s="25">
        <v>95</v>
      </c>
      <c r="K110" s="26"/>
      <c r="L110" s="26">
        <f>K110*J110</f>
        <v>0</v>
      </c>
    </row>
    <row r="111" spans="1:12" ht="56.85" customHeight="1" outlineLevel="1" x14ac:dyDescent="0.25">
      <c r="A111" s="21"/>
      <c r="B111" s="22"/>
      <c r="C111" s="22">
        <v>4091</v>
      </c>
      <c r="D111" s="23"/>
      <c r="E111" s="27" t="s">
        <v>116</v>
      </c>
      <c r="F111" s="24" t="s">
        <v>12</v>
      </c>
      <c r="G111" s="24" t="s">
        <v>13</v>
      </c>
      <c r="H111" s="27" t="s">
        <v>42</v>
      </c>
      <c r="I111" s="23" t="s">
        <v>15</v>
      </c>
      <c r="J111" s="25">
        <v>95</v>
      </c>
      <c r="K111" s="26"/>
      <c r="L111" s="26">
        <f>K111*J111</f>
        <v>0</v>
      </c>
    </row>
    <row r="112" spans="1:12" ht="56.85" customHeight="1" outlineLevel="1" x14ac:dyDescent="0.25">
      <c r="A112" s="21"/>
      <c r="B112" s="22"/>
      <c r="C112" s="22">
        <v>3991</v>
      </c>
      <c r="D112" s="23"/>
      <c r="E112" s="24" t="s">
        <v>117</v>
      </c>
      <c r="F112" s="24" t="s">
        <v>12</v>
      </c>
      <c r="G112" s="24" t="s">
        <v>13</v>
      </c>
      <c r="H112" s="24" t="s">
        <v>14</v>
      </c>
      <c r="I112" s="23" t="s">
        <v>15</v>
      </c>
      <c r="J112" s="25">
        <v>39</v>
      </c>
      <c r="K112" s="26"/>
      <c r="L112" s="26">
        <f>K112*J112</f>
        <v>0</v>
      </c>
    </row>
    <row r="113" spans="1:12" ht="56.85" customHeight="1" outlineLevel="1" x14ac:dyDescent="0.25">
      <c r="A113" s="21"/>
      <c r="B113" s="22"/>
      <c r="C113" s="22">
        <v>3947</v>
      </c>
      <c r="D113" s="23"/>
      <c r="E113" s="24" t="s">
        <v>118</v>
      </c>
      <c r="F113" s="24" t="s">
        <v>12</v>
      </c>
      <c r="G113" s="24" t="s">
        <v>13</v>
      </c>
      <c r="H113" s="24" t="s">
        <v>32</v>
      </c>
      <c r="I113" s="23" t="s">
        <v>15</v>
      </c>
      <c r="J113" s="25">
        <v>95</v>
      </c>
      <c r="K113" s="26"/>
      <c r="L113" s="26">
        <f>K113*J113</f>
        <v>0</v>
      </c>
    </row>
    <row r="114" spans="1:12" ht="56.85" customHeight="1" outlineLevel="1" x14ac:dyDescent="0.25">
      <c r="A114" s="21"/>
      <c r="B114" s="22"/>
      <c r="C114" s="22">
        <v>4063</v>
      </c>
      <c r="D114" s="23"/>
      <c r="E114" s="24" t="s">
        <v>119</v>
      </c>
      <c r="F114" s="24" t="s">
        <v>12</v>
      </c>
      <c r="G114" s="24" t="s">
        <v>13</v>
      </c>
      <c r="H114" s="24" t="s">
        <v>32</v>
      </c>
      <c r="I114" s="23" t="s">
        <v>15</v>
      </c>
      <c r="J114" s="25">
        <v>95</v>
      </c>
      <c r="K114" s="26"/>
      <c r="L114" s="26">
        <f>K114*J114</f>
        <v>0</v>
      </c>
    </row>
    <row r="115" spans="1:12" ht="56.85" customHeight="1" outlineLevel="1" x14ac:dyDescent="0.25">
      <c r="A115" s="21"/>
      <c r="B115" s="22"/>
      <c r="C115" s="22">
        <v>3992</v>
      </c>
      <c r="D115" s="23"/>
      <c r="E115" s="24" t="s">
        <v>120</v>
      </c>
      <c r="F115" s="24" t="s">
        <v>12</v>
      </c>
      <c r="G115" s="24" t="s">
        <v>13</v>
      </c>
      <c r="H115" s="24" t="s">
        <v>14</v>
      </c>
      <c r="I115" s="23" t="s">
        <v>15</v>
      </c>
      <c r="J115" s="25">
        <v>39</v>
      </c>
      <c r="K115" s="26"/>
      <c r="L115" s="26">
        <f>K115*J115</f>
        <v>0</v>
      </c>
    </row>
    <row r="116" spans="1:12" ht="56.85" customHeight="1" outlineLevel="1" x14ac:dyDescent="0.25">
      <c r="A116" s="21"/>
      <c r="B116" s="22"/>
      <c r="C116" s="22">
        <v>4090</v>
      </c>
      <c r="D116" s="23"/>
      <c r="E116" s="27" t="s">
        <v>121</v>
      </c>
      <c r="F116" s="24" t="s">
        <v>12</v>
      </c>
      <c r="G116" s="24" t="s">
        <v>13</v>
      </c>
      <c r="H116" s="27" t="s">
        <v>42</v>
      </c>
      <c r="I116" s="23" t="s">
        <v>15</v>
      </c>
      <c r="J116" s="25">
        <v>95</v>
      </c>
      <c r="K116" s="26"/>
      <c r="L116" s="26">
        <f>K116*J116</f>
        <v>0</v>
      </c>
    </row>
    <row r="117" spans="1:12" ht="56.85" customHeight="1" outlineLevel="1" x14ac:dyDescent="0.25">
      <c r="A117" s="21"/>
      <c r="B117" s="22"/>
      <c r="C117" s="22">
        <v>4092</v>
      </c>
      <c r="D117" s="23"/>
      <c r="E117" s="27" t="s">
        <v>122</v>
      </c>
      <c r="F117" s="24" t="s">
        <v>12</v>
      </c>
      <c r="G117" s="24" t="s">
        <v>13</v>
      </c>
      <c r="H117" s="27" t="s">
        <v>42</v>
      </c>
      <c r="I117" s="23" t="s">
        <v>15</v>
      </c>
      <c r="J117" s="25">
        <v>95</v>
      </c>
      <c r="K117" s="26"/>
      <c r="L117" s="26">
        <f>K117*J117</f>
        <v>0</v>
      </c>
    </row>
    <row r="118" spans="1:12" ht="10.5" customHeight="1" x14ac:dyDescent="0.25">
      <c r="C118" s="28"/>
      <c r="D118" s="28"/>
      <c r="E118" s="28"/>
      <c r="F118" s="28"/>
      <c r="G118" s="28"/>
      <c r="H118" s="28"/>
      <c r="I118" s="28"/>
      <c r="J118" s="29"/>
      <c r="K118" s="29"/>
      <c r="L118" s="29"/>
    </row>
    <row r="119" spans="1:12" ht="13.5" customHeight="1" x14ac:dyDescent="0.25">
      <c r="A119" s="30" t="s">
        <v>138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>
        <f>SUM(L120:L65118)</f>
        <v>0</v>
      </c>
    </row>
    <row r="120" spans="1:12" ht="56.85" customHeight="1" outlineLevel="1" x14ac:dyDescent="0.25">
      <c r="A120" s="21"/>
      <c r="B120" s="22"/>
      <c r="C120" s="22">
        <v>4011</v>
      </c>
      <c r="D120" s="23"/>
      <c r="E120" s="24" t="s">
        <v>124</v>
      </c>
      <c r="F120" s="24" t="s">
        <v>12</v>
      </c>
      <c r="G120" s="24" t="s">
        <v>13</v>
      </c>
      <c r="H120" s="24" t="s">
        <v>14</v>
      </c>
      <c r="I120" s="23" t="s">
        <v>15</v>
      </c>
      <c r="J120" s="25">
        <v>39</v>
      </c>
      <c r="K120" s="26"/>
      <c r="L120" s="26">
        <f>K120*J120</f>
        <v>0</v>
      </c>
    </row>
    <row r="121" spans="1:12" ht="56.85" customHeight="1" outlineLevel="1" x14ac:dyDescent="0.25">
      <c r="A121" s="21"/>
      <c r="B121" s="22"/>
      <c r="C121" s="22">
        <v>4007</v>
      </c>
      <c r="D121" s="23"/>
      <c r="E121" s="24" t="s">
        <v>125</v>
      </c>
      <c r="F121" s="24" t="s">
        <v>12</v>
      </c>
      <c r="G121" s="24" t="s">
        <v>13</v>
      </c>
      <c r="H121" s="24" t="s">
        <v>14</v>
      </c>
      <c r="I121" s="23" t="s">
        <v>15</v>
      </c>
      <c r="J121" s="25">
        <v>39</v>
      </c>
      <c r="K121" s="26"/>
      <c r="L121" s="26">
        <f>K121*J121</f>
        <v>0</v>
      </c>
    </row>
    <row r="122" spans="1:12" ht="56.85" customHeight="1" outlineLevel="1" x14ac:dyDescent="0.25">
      <c r="A122" s="21"/>
      <c r="B122" s="22"/>
      <c r="C122" s="22">
        <v>4005</v>
      </c>
      <c r="D122" s="23"/>
      <c r="E122" s="24" t="s">
        <v>126</v>
      </c>
      <c r="F122" s="24" t="s">
        <v>12</v>
      </c>
      <c r="G122" s="24" t="s">
        <v>13</v>
      </c>
      <c r="H122" s="24" t="s">
        <v>14</v>
      </c>
      <c r="I122" s="23" t="s">
        <v>15</v>
      </c>
      <c r="J122" s="25">
        <v>39</v>
      </c>
      <c r="K122" s="26"/>
      <c r="L122" s="26">
        <f>K122*J122</f>
        <v>0</v>
      </c>
    </row>
    <row r="123" spans="1:12" ht="56.85" customHeight="1" outlineLevel="1" x14ac:dyDescent="0.25">
      <c r="A123" s="21"/>
      <c r="B123" s="22"/>
      <c r="C123" s="22">
        <v>3505</v>
      </c>
      <c r="D123" s="23"/>
      <c r="E123" s="24" t="s">
        <v>127</v>
      </c>
      <c r="F123" s="24" t="s">
        <v>12</v>
      </c>
      <c r="G123" s="24" t="s">
        <v>13</v>
      </c>
      <c r="H123" s="24" t="s">
        <v>14</v>
      </c>
      <c r="I123" s="23" t="s">
        <v>15</v>
      </c>
      <c r="J123" s="25">
        <v>39</v>
      </c>
      <c r="K123" s="26"/>
      <c r="L123" s="26">
        <f>K123*J123</f>
        <v>0</v>
      </c>
    </row>
    <row r="124" spans="1:12" ht="56.85" customHeight="1" outlineLevel="1" x14ac:dyDescent="0.25">
      <c r="A124" s="21"/>
      <c r="B124" s="22"/>
      <c r="C124" s="22">
        <v>4008</v>
      </c>
      <c r="D124" s="23"/>
      <c r="E124" s="24" t="s">
        <v>128</v>
      </c>
      <c r="F124" s="24" t="s">
        <v>12</v>
      </c>
      <c r="G124" s="24" t="s">
        <v>13</v>
      </c>
      <c r="H124" s="24" t="s">
        <v>14</v>
      </c>
      <c r="I124" s="23" t="s">
        <v>15</v>
      </c>
      <c r="J124" s="25">
        <v>39</v>
      </c>
      <c r="K124" s="26"/>
      <c r="L124" s="26">
        <f>K124*J124</f>
        <v>0</v>
      </c>
    </row>
    <row r="125" spans="1:12" ht="56.85" customHeight="1" outlineLevel="1" x14ac:dyDescent="0.25">
      <c r="A125" s="21"/>
      <c r="B125" s="22"/>
      <c r="C125" s="22">
        <v>4013</v>
      </c>
      <c r="D125" s="23"/>
      <c r="E125" s="24" t="s">
        <v>129</v>
      </c>
      <c r="F125" s="24" t="s">
        <v>12</v>
      </c>
      <c r="G125" s="24" t="s">
        <v>13</v>
      </c>
      <c r="H125" s="24" t="s">
        <v>14</v>
      </c>
      <c r="I125" s="23" t="s">
        <v>15</v>
      </c>
      <c r="J125" s="25">
        <v>39</v>
      </c>
      <c r="K125" s="26"/>
      <c r="L125" s="26">
        <f>K125*J125</f>
        <v>0</v>
      </c>
    </row>
    <row r="126" spans="1:12" ht="56.85" customHeight="1" outlineLevel="1" x14ac:dyDescent="0.25">
      <c r="A126" s="21"/>
      <c r="B126" s="22"/>
      <c r="C126" s="22">
        <v>4012</v>
      </c>
      <c r="D126" s="23"/>
      <c r="E126" s="24" t="s">
        <v>130</v>
      </c>
      <c r="F126" s="24" t="s">
        <v>12</v>
      </c>
      <c r="G126" s="24" t="s">
        <v>13</v>
      </c>
      <c r="H126" s="24" t="s">
        <v>14</v>
      </c>
      <c r="I126" s="23" t="s">
        <v>15</v>
      </c>
      <c r="J126" s="25">
        <v>39</v>
      </c>
      <c r="K126" s="26"/>
      <c r="L126" s="26">
        <f>K126*J126</f>
        <v>0</v>
      </c>
    </row>
    <row r="127" spans="1:12" ht="56.85" customHeight="1" outlineLevel="1" x14ac:dyDescent="0.25">
      <c r="A127" s="21"/>
      <c r="B127" s="22"/>
      <c r="C127" s="22">
        <v>4192</v>
      </c>
      <c r="D127" s="23"/>
      <c r="E127" s="24" t="s">
        <v>131</v>
      </c>
      <c r="F127" s="24" t="s">
        <v>12</v>
      </c>
      <c r="G127" s="24" t="s">
        <v>13</v>
      </c>
      <c r="H127" s="24" t="s">
        <v>14</v>
      </c>
      <c r="I127" s="23" t="s">
        <v>15</v>
      </c>
      <c r="J127" s="25">
        <v>39</v>
      </c>
      <c r="K127" s="26"/>
      <c r="L127" s="26">
        <f>K127*J127</f>
        <v>0</v>
      </c>
    </row>
    <row r="128" spans="1:12" ht="56.85" customHeight="1" outlineLevel="1" x14ac:dyDescent="0.25">
      <c r="A128" s="21"/>
      <c r="B128" s="22"/>
      <c r="C128" s="22">
        <v>4009</v>
      </c>
      <c r="D128" s="23"/>
      <c r="E128" s="24" t="s">
        <v>132</v>
      </c>
      <c r="F128" s="24" t="s">
        <v>12</v>
      </c>
      <c r="G128" s="24" t="s">
        <v>13</v>
      </c>
      <c r="H128" s="24" t="s">
        <v>14</v>
      </c>
      <c r="I128" s="23" t="s">
        <v>15</v>
      </c>
      <c r="J128" s="25">
        <v>39</v>
      </c>
      <c r="K128" s="26"/>
      <c r="L128" s="26">
        <f>K128*J128</f>
        <v>0</v>
      </c>
    </row>
    <row r="129" spans="1:12" ht="56.85" customHeight="1" outlineLevel="1" x14ac:dyDescent="0.25">
      <c r="A129" s="21"/>
      <c r="B129" s="22"/>
      <c r="C129" s="22">
        <v>4010</v>
      </c>
      <c r="D129" s="23"/>
      <c r="E129" s="24" t="s">
        <v>133</v>
      </c>
      <c r="F129" s="24" t="s">
        <v>12</v>
      </c>
      <c r="G129" s="24" t="s">
        <v>13</v>
      </c>
      <c r="H129" s="24" t="s">
        <v>14</v>
      </c>
      <c r="I129" s="23" t="s">
        <v>15</v>
      </c>
      <c r="J129" s="25">
        <v>39</v>
      </c>
      <c r="K129" s="26"/>
      <c r="L129" s="26">
        <f>K129*J129</f>
        <v>0</v>
      </c>
    </row>
    <row r="130" spans="1:12" ht="56.85" customHeight="1" outlineLevel="1" x14ac:dyDescent="0.25">
      <c r="A130" s="21"/>
      <c r="B130" s="22"/>
      <c r="C130" s="22">
        <v>3507</v>
      </c>
      <c r="D130" s="23"/>
      <c r="E130" s="24" t="s">
        <v>134</v>
      </c>
      <c r="F130" s="24" t="s">
        <v>12</v>
      </c>
      <c r="G130" s="24" t="s">
        <v>13</v>
      </c>
      <c r="H130" s="24" t="s">
        <v>14</v>
      </c>
      <c r="I130" s="23" t="s">
        <v>15</v>
      </c>
      <c r="J130" s="25">
        <v>39</v>
      </c>
      <c r="K130" s="26"/>
      <c r="L130" s="26">
        <f>K130*J130</f>
        <v>0</v>
      </c>
    </row>
    <row r="131" spans="1:12" ht="56.85" customHeight="1" outlineLevel="1" x14ac:dyDescent="0.25">
      <c r="A131" s="21"/>
      <c r="B131" s="22"/>
      <c r="C131" s="22">
        <v>4006</v>
      </c>
      <c r="D131" s="23"/>
      <c r="E131" s="24" t="s">
        <v>135</v>
      </c>
      <c r="F131" s="24" t="s">
        <v>12</v>
      </c>
      <c r="G131" s="24" t="s">
        <v>13</v>
      </c>
      <c r="H131" s="24" t="s">
        <v>14</v>
      </c>
      <c r="I131" s="23" t="s">
        <v>15</v>
      </c>
      <c r="J131" s="25">
        <v>39</v>
      </c>
      <c r="K131" s="26"/>
      <c r="L131" s="26">
        <f>K131*J131</f>
        <v>0</v>
      </c>
    </row>
    <row r="132" spans="1:12" ht="56.85" customHeight="1" outlineLevel="1" x14ac:dyDescent="0.25">
      <c r="A132" s="21"/>
      <c r="B132" s="22"/>
      <c r="C132" s="22">
        <v>4004</v>
      </c>
      <c r="D132" s="23"/>
      <c r="E132" s="24" t="s">
        <v>136</v>
      </c>
      <c r="F132" s="24" t="s">
        <v>12</v>
      </c>
      <c r="G132" s="24" t="s">
        <v>13</v>
      </c>
      <c r="H132" s="24" t="s">
        <v>14</v>
      </c>
      <c r="I132" s="23" t="s">
        <v>15</v>
      </c>
      <c r="J132" s="25">
        <v>39</v>
      </c>
      <c r="K132" s="26"/>
      <c r="L132" s="26">
        <f>K132*J132</f>
        <v>0</v>
      </c>
    </row>
    <row r="133" spans="1:12" ht="56.85" customHeight="1" outlineLevel="1" x14ac:dyDescent="0.25">
      <c r="A133" s="21"/>
      <c r="B133" s="22"/>
      <c r="C133" s="22">
        <v>4099</v>
      </c>
      <c r="D133" s="23"/>
      <c r="E133" s="27" t="s">
        <v>137</v>
      </c>
      <c r="F133" s="24" t="s">
        <v>12</v>
      </c>
      <c r="G133" s="24" t="s">
        <v>13</v>
      </c>
      <c r="H133" s="27" t="s">
        <v>42</v>
      </c>
      <c r="I133" s="23" t="s">
        <v>15</v>
      </c>
      <c r="J133" s="25">
        <v>95</v>
      </c>
      <c r="K133" s="26"/>
      <c r="L133" s="26">
        <f>K133*J133</f>
        <v>0</v>
      </c>
    </row>
    <row r="134" spans="1:12" ht="10.5" customHeight="1" x14ac:dyDescent="0.25">
      <c r="C134" s="28"/>
      <c r="D134" s="28"/>
      <c r="E134" s="28"/>
      <c r="F134" s="28"/>
      <c r="G134" s="28"/>
      <c r="H134" s="28"/>
      <c r="I134" s="28"/>
      <c r="J134" s="29"/>
      <c r="K134" s="29"/>
      <c r="L134" s="29"/>
    </row>
    <row r="135" spans="1:12" ht="13.5" customHeight="1" x14ac:dyDescent="0.25">
      <c r="A135" s="30" t="s">
        <v>154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0">
        <f>SUM(L136:L65134)</f>
        <v>0</v>
      </c>
    </row>
    <row r="136" spans="1:12" ht="56.85" customHeight="1" outlineLevel="1" x14ac:dyDescent="0.25">
      <c r="A136" s="21"/>
      <c r="B136" s="22"/>
      <c r="C136" s="22">
        <v>3426</v>
      </c>
      <c r="D136" s="23"/>
      <c r="E136" s="27" t="s">
        <v>139</v>
      </c>
      <c r="F136" s="24" t="s">
        <v>12</v>
      </c>
      <c r="G136" s="24" t="s">
        <v>13</v>
      </c>
      <c r="H136" s="24" t="s">
        <v>14</v>
      </c>
      <c r="I136" s="23" t="s">
        <v>15</v>
      </c>
      <c r="J136" s="25">
        <v>39</v>
      </c>
      <c r="K136" s="26"/>
      <c r="L136" s="26">
        <f>K136*J136</f>
        <v>0</v>
      </c>
    </row>
    <row r="137" spans="1:12" ht="56.85" customHeight="1" outlineLevel="1" x14ac:dyDescent="0.25">
      <c r="A137" s="21"/>
      <c r="B137" s="22"/>
      <c r="C137" s="22">
        <v>3418</v>
      </c>
      <c r="D137" s="23"/>
      <c r="E137" s="27" t="s">
        <v>140</v>
      </c>
      <c r="F137" s="24" t="s">
        <v>12</v>
      </c>
      <c r="G137" s="24" t="s">
        <v>13</v>
      </c>
      <c r="H137" s="24" t="s">
        <v>14</v>
      </c>
      <c r="I137" s="23" t="s">
        <v>15</v>
      </c>
      <c r="J137" s="25">
        <v>39</v>
      </c>
      <c r="K137" s="26"/>
      <c r="L137" s="26">
        <f>K137*J137</f>
        <v>0</v>
      </c>
    </row>
    <row r="138" spans="1:12" ht="56.85" customHeight="1" outlineLevel="1" x14ac:dyDescent="0.25">
      <c r="A138" s="21"/>
      <c r="B138" s="22"/>
      <c r="C138" s="22">
        <v>3413</v>
      </c>
      <c r="D138" s="23"/>
      <c r="E138" s="27" t="s">
        <v>141</v>
      </c>
      <c r="F138" s="24" t="s">
        <v>12</v>
      </c>
      <c r="G138" s="24" t="s">
        <v>13</v>
      </c>
      <c r="H138" s="24" t="s">
        <v>14</v>
      </c>
      <c r="I138" s="23" t="s">
        <v>15</v>
      </c>
      <c r="J138" s="25">
        <v>39</v>
      </c>
      <c r="K138" s="26"/>
      <c r="L138" s="26">
        <f>K138*J138</f>
        <v>0</v>
      </c>
    </row>
    <row r="139" spans="1:12" ht="56.85" customHeight="1" outlineLevel="1" x14ac:dyDescent="0.25">
      <c r="A139" s="21"/>
      <c r="B139" s="22"/>
      <c r="C139" s="22">
        <v>3394</v>
      </c>
      <c r="D139" s="23"/>
      <c r="E139" s="27" t="s">
        <v>142</v>
      </c>
      <c r="F139" s="24" t="s">
        <v>12</v>
      </c>
      <c r="G139" s="24" t="s">
        <v>13</v>
      </c>
      <c r="H139" s="24" t="s">
        <v>14</v>
      </c>
      <c r="I139" s="23" t="s">
        <v>15</v>
      </c>
      <c r="J139" s="25">
        <v>39</v>
      </c>
      <c r="K139" s="26"/>
      <c r="L139" s="26">
        <f>K139*J139</f>
        <v>0</v>
      </c>
    </row>
    <row r="140" spans="1:12" ht="56.85" customHeight="1" outlineLevel="1" x14ac:dyDescent="0.25">
      <c r="A140" s="21"/>
      <c r="B140" s="22"/>
      <c r="C140" s="22">
        <v>3448</v>
      </c>
      <c r="D140" s="23"/>
      <c r="E140" s="27" t="s">
        <v>143</v>
      </c>
      <c r="F140" s="24" t="s">
        <v>12</v>
      </c>
      <c r="G140" s="24" t="s">
        <v>13</v>
      </c>
      <c r="H140" s="24" t="s">
        <v>14</v>
      </c>
      <c r="I140" s="23" t="s">
        <v>15</v>
      </c>
      <c r="J140" s="25">
        <v>39</v>
      </c>
      <c r="K140" s="26"/>
      <c r="L140" s="26">
        <f>K140*J140</f>
        <v>0</v>
      </c>
    </row>
    <row r="141" spans="1:12" ht="56.85" customHeight="1" outlineLevel="1" x14ac:dyDescent="0.25">
      <c r="A141" s="21"/>
      <c r="B141" s="22"/>
      <c r="C141" s="22">
        <v>3464</v>
      </c>
      <c r="D141" s="23"/>
      <c r="E141" s="27" t="s">
        <v>144</v>
      </c>
      <c r="F141" s="24" t="s">
        <v>12</v>
      </c>
      <c r="G141" s="24" t="s">
        <v>13</v>
      </c>
      <c r="H141" s="24" t="s">
        <v>14</v>
      </c>
      <c r="I141" s="23" t="s">
        <v>15</v>
      </c>
      <c r="J141" s="25">
        <v>39</v>
      </c>
      <c r="K141" s="26"/>
      <c r="L141" s="26">
        <f>K141*J141</f>
        <v>0</v>
      </c>
    </row>
    <row r="142" spans="1:12" ht="56.85" customHeight="1" outlineLevel="1" x14ac:dyDescent="0.25">
      <c r="A142" s="21"/>
      <c r="B142" s="22"/>
      <c r="C142" s="22">
        <v>4199</v>
      </c>
      <c r="D142" s="23"/>
      <c r="E142" s="27" t="s">
        <v>145</v>
      </c>
      <c r="F142" s="24" t="s">
        <v>12</v>
      </c>
      <c r="G142" s="24" t="s">
        <v>13</v>
      </c>
      <c r="H142" s="24" t="s">
        <v>14</v>
      </c>
      <c r="I142" s="23" t="s">
        <v>15</v>
      </c>
      <c r="J142" s="25">
        <v>39</v>
      </c>
      <c r="K142" s="26"/>
      <c r="L142" s="26">
        <f>K142*J142</f>
        <v>0</v>
      </c>
    </row>
    <row r="143" spans="1:12" ht="56.85" customHeight="1" outlineLevel="1" x14ac:dyDescent="0.25">
      <c r="A143" s="21"/>
      <c r="B143" s="22"/>
      <c r="C143" s="22">
        <v>4189</v>
      </c>
      <c r="D143" s="23"/>
      <c r="E143" s="27" t="s">
        <v>146</v>
      </c>
      <c r="F143" s="24" t="s">
        <v>12</v>
      </c>
      <c r="G143" s="24" t="s">
        <v>13</v>
      </c>
      <c r="H143" s="24" t="s">
        <v>14</v>
      </c>
      <c r="I143" s="23" t="s">
        <v>15</v>
      </c>
      <c r="J143" s="25">
        <v>39</v>
      </c>
      <c r="K143" s="26"/>
      <c r="L143" s="26">
        <f>K143*J143</f>
        <v>0</v>
      </c>
    </row>
    <row r="144" spans="1:12" ht="56.85" customHeight="1" outlineLevel="1" x14ac:dyDescent="0.25">
      <c r="A144" s="21"/>
      <c r="B144" s="22"/>
      <c r="C144" s="22">
        <v>4191</v>
      </c>
      <c r="D144" s="23"/>
      <c r="E144" s="27" t="s">
        <v>147</v>
      </c>
      <c r="F144" s="24" t="s">
        <v>12</v>
      </c>
      <c r="G144" s="24" t="s">
        <v>13</v>
      </c>
      <c r="H144" s="24" t="s">
        <v>14</v>
      </c>
      <c r="I144" s="23" t="s">
        <v>15</v>
      </c>
      <c r="J144" s="25">
        <v>39</v>
      </c>
      <c r="K144" s="26"/>
      <c r="L144" s="26">
        <f>K144*J144</f>
        <v>0</v>
      </c>
    </row>
    <row r="145" spans="1:12" ht="56.85" customHeight="1" outlineLevel="1" x14ac:dyDescent="0.25">
      <c r="A145" s="21"/>
      <c r="B145" s="22"/>
      <c r="C145" s="22">
        <v>4190</v>
      </c>
      <c r="D145" s="23"/>
      <c r="E145" s="27" t="s">
        <v>148</v>
      </c>
      <c r="F145" s="24" t="s">
        <v>12</v>
      </c>
      <c r="G145" s="24" t="s">
        <v>13</v>
      </c>
      <c r="H145" s="24" t="s">
        <v>14</v>
      </c>
      <c r="I145" s="23" t="s">
        <v>15</v>
      </c>
      <c r="J145" s="25">
        <v>39</v>
      </c>
      <c r="K145" s="26"/>
      <c r="L145" s="26">
        <f>K145*J145</f>
        <v>0</v>
      </c>
    </row>
    <row r="146" spans="1:12" ht="56.85" customHeight="1" outlineLevel="1" x14ac:dyDescent="0.25">
      <c r="A146" s="21"/>
      <c r="B146" s="22"/>
      <c r="C146" s="22">
        <v>3453</v>
      </c>
      <c r="D146" s="23"/>
      <c r="E146" s="27" t="s">
        <v>149</v>
      </c>
      <c r="F146" s="24" t="s">
        <v>12</v>
      </c>
      <c r="G146" s="24" t="s">
        <v>13</v>
      </c>
      <c r="H146" s="24" t="s">
        <v>14</v>
      </c>
      <c r="I146" s="23" t="s">
        <v>15</v>
      </c>
      <c r="J146" s="25">
        <v>39</v>
      </c>
      <c r="K146" s="26"/>
      <c r="L146" s="26">
        <f>K146*J146</f>
        <v>0</v>
      </c>
    </row>
    <row r="147" spans="1:12" ht="56.85" customHeight="1" outlineLevel="1" x14ac:dyDescent="0.25">
      <c r="A147" s="21"/>
      <c r="B147" s="22"/>
      <c r="C147" s="22">
        <v>3452</v>
      </c>
      <c r="D147" s="23"/>
      <c r="E147" s="27" t="s">
        <v>150</v>
      </c>
      <c r="F147" s="24" t="s">
        <v>12</v>
      </c>
      <c r="G147" s="24" t="s">
        <v>13</v>
      </c>
      <c r="H147" s="24" t="s">
        <v>14</v>
      </c>
      <c r="I147" s="23" t="s">
        <v>15</v>
      </c>
      <c r="J147" s="25">
        <v>39</v>
      </c>
      <c r="K147" s="26"/>
      <c r="L147" s="26">
        <f>K147*J147</f>
        <v>0</v>
      </c>
    </row>
    <row r="148" spans="1:12" ht="56.85" customHeight="1" outlineLevel="1" x14ac:dyDescent="0.25">
      <c r="A148" s="21"/>
      <c r="B148" s="22"/>
      <c r="C148" s="22">
        <v>3415</v>
      </c>
      <c r="D148" s="23"/>
      <c r="E148" s="27" t="s">
        <v>151</v>
      </c>
      <c r="F148" s="24" t="s">
        <v>12</v>
      </c>
      <c r="G148" s="24" t="s">
        <v>13</v>
      </c>
      <c r="H148" s="24" t="s">
        <v>14</v>
      </c>
      <c r="I148" s="23" t="s">
        <v>15</v>
      </c>
      <c r="J148" s="25">
        <v>39</v>
      </c>
      <c r="K148" s="26"/>
      <c r="L148" s="26">
        <f>K148*J148</f>
        <v>0</v>
      </c>
    </row>
    <row r="149" spans="1:12" ht="56.85" customHeight="1" outlineLevel="1" x14ac:dyDescent="0.25">
      <c r="A149" s="21"/>
      <c r="B149" s="22"/>
      <c r="C149" s="22">
        <v>3422</v>
      </c>
      <c r="D149" s="23"/>
      <c r="E149" s="27" t="s">
        <v>152</v>
      </c>
      <c r="F149" s="24" t="s">
        <v>12</v>
      </c>
      <c r="G149" s="24" t="s">
        <v>13</v>
      </c>
      <c r="H149" s="24" t="s">
        <v>14</v>
      </c>
      <c r="I149" s="23" t="s">
        <v>15</v>
      </c>
      <c r="J149" s="25">
        <v>39</v>
      </c>
      <c r="K149" s="26"/>
      <c r="L149" s="26">
        <f>K149*J149</f>
        <v>0</v>
      </c>
    </row>
    <row r="150" spans="1:12" ht="56.85" customHeight="1" outlineLevel="1" x14ac:dyDescent="0.25">
      <c r="A150" s="21"/>
      <c r="B150" s="22"/>
      <c r="C150" s="22">
        <v>4200</v>
      </c>
      <c r="D150" s="23"/>
      <c r="E150" s="27" t="s">
        <v>153</v>
      </c>
      <c r="F150" s="24" t="s">
        <v>12</v>
      </c>
      <c r="G150" s="24" t="s">
        <v>13</v>
      </c>
      <c r="H150" s="24" t="s">
        <v>14</v>
      </c>
      <c r="I150" s="23" t="s">
        <v>15</v>
      </c>
      <c r="J150" s="25">
        <v>39</v>
      </c>
      <c r="K150" s="26"/>
      <c r="L150" s="26">
        <f>K150*J150</f>
        <v>0</v>
      </c>
    </row>
    <row r="151" spans="1:12" ht="10.5" customHeight="1" x14ac:dyDescent="0.25">
      <c r="C151" s="28"/>
      <c r="D151" s="28"/>
      <c r="E151" s="28"/>
      <c r="F151" s="28"/>
      <c r="G151" s="28"/>
      <c r="H151" s="28"/>
      <c r="I151" s="28"/>
      <c r="J151" s="29"/>
      <c r="K151" s="29"/>
      <c r="L151" s="29"/>
    </row>
    <row r="152" spans="1:12" ht="13.5" customHeight="1" x14ac:dyDescent="0.25">
      <c r="A152" s="30" t="s">
        <v>197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0">
        <f>SUM(L153:L65151)</f>
        <v>0</v>
      </c>
    </row>
    <row r="153" spans="1:12" ht="56.85" customHeight="1" outlineLevel="1" x14ac:dyDescent="0.25">
      <c r="A153" s="21"/>
      <c r="B153" s="22"/>
      <c r="C153" s="22">
        <v>4018</v>
      </c>
      <c r="D153" s="23"/>
      <c r="E153" s="24" t="s">
        <v>155</v>
      </c>
      <c r="F153" s="24" t="s">
        <v>12</v>
      </c>
      <c r="G153" s="24" t="s">
        <v>13</v>
      </c>
      <c r="H153" s="24" t="s">
        <v>14</v>
      </c>
      <c r="I153" s="23" t="s">
        <v>15</v>
      </c>
      <c r="J153" s="25">
        <v>39</v>
      </c>
      <c r="K153" s="26"/>
      <c r="L153" s="26">
        <f>K153*J153</f>
        <v>0</v>
      </c>
    </row>
    <row r="154" spans="1:12" ht="56.85" customHeight="1" outlineLevel="1" x14ac:dyDescent="0.25">
      <c r="A154" s="21"/>
      <c r="B154" s="22"/>
      <c r="C154" s="22">
        <v>3956</v>
      </c>
      <c r="D154" s="23"/>
      <c r="E154" s="24" t="s">
        <v>156</v>
      </c>
      <c r="F154" s="24" t="s">
        <v>12</v>
      </c>
      <c r="G154" s="24" t="s">
        <v>13</v>
      </c>
      <c r="H154" s="24" t="s">
        <v>32</v>
      </c>
      <c r="I154" s="23" t="s">
        <v>15</v>
      </c>
      <c r="J154" s="25">
        <v>95</v>
      </c>
      <c r="K154" s="26"/>
      <c r="L154" s="26">
        <f>K154*J154</f>
        <v>0</v>
      </c>
    </row>
    <row r="155" spans="1:12" ht="56.85" customHeight="1" outlineLevel="1" x14ac:dyDescent="0.25">
      <c r="A155" s="21"/>
      <c r="B155" s="22"/>
      <c r="C155" s="22">
        <v>4020</v>
      </c>
      <c r="D155" s="23"/>
      <c r="E155" s="24" t="s">
        <v>157</v>
      </c>
      <c r="F155" s="24" t="s">
        <v>12</v>
      </c>
      <c r="G155" s="24" t="s">
        <v>13</v>
      </c>
      <c r="H155" s="24" t="s">
        <v>14</v>
      </c>
      <c r="I155" s="23" t="s">
        <v>15</v>
      </c>
      <c r="J155" s="25">
        <v>39</v>
      </c>
      <c r="K155" s="26"/>
      <c r="L155" s="26">
        <f>K155*J155</f>
        <v>0</v>
      </c>
    </row>
    <row r="156" spans="1:12" ht="56.85" customHeight="1" outlineLevel="1" x14ac:dyDescent="0.25">
      <c r="A156" s="21"/>
      <c r="B156" s="22"/>
      <c r="C156" s="22">
        <v>4067</v>
      </c>
      <c r="D156" s="23"/>
      <c r="E156" s="24" t="s">
        <v>158</v>
      </c>
      <c r="F156" s="24" t="s">
        <v>12</v>
      </c>
      <c r="G156" s="24" t="s">
        <v>13</v>
      </c>
      <c r="H156" s="24" t="s">
        <v>32</v>
      </c>
      <c r="I156" s="23" t="s">
        <v>15</v>
      </c>
      <c r="J156" s="25">
        <v>95</v>
      </c>
      <c r="K156" s="26"/>
      <c r="L156" s="26">
        <f>K156*J156</f>
        <v>0</v>
      </c>
    </row>
    <row r="157" spans="1:12" ht="56.85" customHeight="1" outlineLevel="1" x14ac:dyDescent="0.25">
      <c r="A157" s="21"/>
      <c r="B157" s="22"/>
      <c r="C157" s="22">
        <v>4108</v>
      </c>
      <c r="D157" s="23"/>
      <c r="E157" s="27" t="s">
        <v>159</v>
      </c>
      <c r="F157" s="24" t="s">
        <v>12</v>
      </c>
      <c r="G157" s="24" t="s">
        <v>13</v>
      </c>
      <c r="H157" s="27" t="s">
        <v>42</v>
      </c>
      <c r="I157" s="23" t="s">
        <v>15</v>
      </c>
      <c r="J157" s="25">
        <v>95</v>
      </c>
      <c r="K157" s="26"/>
      <c r="L157" s="26">
        <f>K157*J157</f>
        <v>0</v>
      </c>
    </row>
    <row r="158" spans="1:12" ht="56.85" customHeight="1" outlineLevel="1" x14ac:dyDescent="0.25">
      <c r="A158" s="21"/>
      <c r="B158" s="22"/>
      <c r="C158" s="22">
        <v>4109</v>
      </c>
      <c r="D158" s="23"/>
      <c r="E158" s="27" t="s">
        <v>160</v>
      </c>
      <c r="F158" s="24" t="s">
        <v>12</v>
      </c>
      <c r="G158" s="24" t="s">
        <v>13</v>
      </c>
      <c r="H158" s="27" t="s">
        <v>42</v>
      </c>
      <c r="I158" s="23" t="s">
        <v>15</v>
      </c>
      <c r="J158" s="25">
        <v>95</v>
      </c>
      <c r="K158" s="26"/>
      <c r="L158" s="26">
        <f>K158*J158</f>
        <v>0</v>
      </c>
    </row>
    <row r="159" spans="1:12" ht="56.85" customHeight="1" outlineLevel="1" x14ac:dyDescent="0.25">
      <c r="A159" s="21"/>
      <c r="B159" s="22"/>
      <c r="C159" s="22">
        <v>4021</v>
      </c>
      <c r="D159" s="23"/>
      <c r="E159" s="24" t="s">
        <v>161</v>
      </c>
      <c r="F159" s="24" t="s">
        <v>12</v>
      </c>
      <c r="G159" s="24" t="s">
        <v>13</v>
      </c>
      <c r="H159" s="24" t="s">
        <v>14</v>
      </c>
      <c r="I159" s="23" t="s">
        <v>15</v>
      </c>
      <c r="J159" s="25">
        <v>39</v>
      </c>
      <c r="K159" s="26"/>
      <c r="L159" s="26">
        <f>K159*J159</f>
        <v>0</v>
      </c>
    </row>
    <row r="160" spans="1:12" ht="56.85" customHeight="1" outlineLevel="1" x14ac:dyDescent="0.25">
      <c r="A160" s="21"/>
      <c r="B160" s="22"/>
      <c r="C160" s="22">
        <v>3957</v>
      </c>
      <c r="D160" s="23"/>
      <c r="E160" s="24" t="s">
        <v>162</v>
      </c>
      <c r="F160" s="24" t="s">
        <v>12</v>
      </c>
      <c r="G160" s="24" t="s">
        <v>13</v>
      </c>
      <c r="H160" s="24" t="s">
        <v>32</v>
      </c>
      <c r="I160" s="23" t="s">
        <v>15</v>
      </c>
      <c r="J160" s="25">
        <v>95</v>
      </c>
      <c r="K160" s="26"/>
      <c r="L160" s="26">
        <f>K160*J160</f>
        <v>0</v>
      </c>
    </row>
    <row r="161" spans="1:12" ht="56.85" customHeight="1" outlineLevel="1" x14ac:dyDescent="0.25">
      <c r="A161" s="21"/>
      <c r="B161" s="22"/>
      <c r="C161" s="22">
        <v>4068</v>
      </c>
      <c r="D161" s="23"/>
      <c r="E161" s="24" t="s">
        <v>163</v>
      </c>
      <c r="F161" s="24" t="s">
        <v>12</v>
      </c>
      <c r="G161" s="24" t="s">
        <v>13</v>
      </c>
      <c r="H161" s="24" t="s">
        <v>32</v>
      </c>
      <c r="I161" s="23" t="s">
        <v>15</v>
      </c>
      <c r="J161" s="25">
        <v>95</v>
      </c>
      <c r="K161" s="26"/>
      <c r="L161" s="26">
        <f>K161*J161</f>
        <v>0</v>
      </c>
    </row>
    <row r="162" spans="1:12" ht="56.85" customHeight="1" outlineLevel="1" x14ac:dyDescent="0.25">
      <c r="A162" s="21"/>
      <c r="B162" s="22"/>
      <c r="C162" s="22">
        <v>4110</v>
      </c>
      <c r="D162" s="23"/>
      <c r="E162" s="27" t="s">
        <v>164</v>
      </c>
      <c r="F162" s="24" t="s">
        <v>12</v>
      </c>
      <c r="G162" s="24" t="s">
        <v>13</v>
      </c>
      <c r="H162" s="27" t="s">
        <v>42</v>
      </c>
      <c r="I162" s="23" t="s">
        <v>15</v>
      </c>
      <c r="J162" s="25">
        <v>95</v>
      </c>
      <c r="K162" s="26"/>
      <c r="L162" s="26">
        <f>K162*J162</f>
        <v>0</v>
      </c>
    </row>
    <row r="163" spans="1:12" ht="56.85" customHeight="1" outlineLevel="1" x14ac:dyDescent="0.25">
      <c r="A163" s="21"/>
      <c r="B163" s="22"/>
      <c r="C163" s="22">
        <v>4111</v>
      </c>
      <c r="D163" s="23"/>
      <c r="E163" s="27" t="s">
        <v>165</v>
      </c>
      <c r="F163" s="24" t="s">
        <v>12</v>
      </c>
      <c r="G163" s="24" t="s">
        <v>13</v>
      </c>
      <c r="H163" s="27" t="s">
        <v>42</v>
      </c>
      <c r="I163" s="23" t="s">
        <v>15</v>
      </c>
      <c r="J163" s="25">
        <v>95</v>
      </c>
      <c r="K163" s="26"/>
      <c r="L163" s="26">
        <f>K163*J163</f>
        <v>0</v>
      </c>
    </row>
    <row r="164" spans="1:12" ht="56.85" customHeight="1" outlineLevel="1" x14ac:dyDescent="0.25">
      <c r="A164" s="21"/>
      <c r="B164" s="22"/>
      <c r="C164" s="22">
        <v>4112</v>
      </c>
      <c r="D164" s="23"/>
      <c r="E164" s="27" t="s">
        <v>166</v>
      </c>
      <c r="F164" s="24" t="s">
        <v>12</v>
      </c>
      <c r="G164" s="24" t="s">
        <v>13</v>
      </c>
      <c r="H164" s="27" t="s">
        <v>42</v>
      </c>
      <c r="I164" s="23" t="s">
        <v>15</v>
      </c>
      <c r="J164" s="25">
        <v>95</v>
      </c>
      <c r="K164" s="26"/>
      <c r="L164" s="26">
        <f>K164*J164</f>
        <v>0</v>
      </c>
    </row>
    <row r="165" spans="1:12" ht="56.85" customHeight="1" outlineLevel="1" x14ac:dyDescent="0.25">
      <c r="A165" s="21"/>
      <c r="B165" s="22"/>
      <c r="C165" s="22">
        <v>4023</v>
      </c>
      <c r="D165" s="23"/>
      <c r="E165" s="24" t="s">
        <v>167</v>
      </c>
      <c r="F165" s="24" t="s">
        <v>12</v>
      </c>
      <c r="G165" s="24" t="s">
        <v>13</v>
      </c>
      <c r="H165" s="24" t="s">
        <v>14</v>
      </c>
      <c r="I165" s="23" t="s">
        <v>15</v>
      </c>
      <c r="J165" s="25">
        <v>39</v>
      </c>
      <c r="K165" s="26"/>
      <c r="L165" s="26">
        <f>K165*J165</f>
        <v>0</v>
      </c>
    </row>
    <row r="166" spans="1:12" ht="56.85" customHeight="1" outlineLevel="1" x14ac:dyDescent="0.25">
      <c r="A166" s="21"/>
      <c r="B166" s="22"/>
      <c r="C166" s="22">
        <v>3958</v>
      </c>
      <c r="D166" s="23"/>
      <c r="E166" s="24" t="s">
        <v>168</v>
      </c>
      <c r="F166" s="24" t="s">
        <v>12</v>
      </c>
      <c r="G166" s="24" t="s">
        <v>13</v>
      </c>
      <c r="H166" s="24" t="s">
        <v>32</v>
      </c>
      <c r="I166" s="23" t="s">
        <v>15</v>
      </c>
      <c r="J166" s="25">
        <v>95</v>
      </c>
      <c r="K166" s="26"/>
      <c r="L166" s="26">
        <f>K166*J166</f>
        <v>0</v>
      </c>
    </row>
    <row r="167" spans="1:12" ht="56.85" customHeight="1" outlineLevel="1" x14ac:dyDescent="0.25">
      <c r="A167" s="21"/>
      <c r="B167" s="22"/>
      <c r="C167" s="22">
        <v>4070</v>
      </c>
      <c r="D167" s="23"/>
      <c r="E167" s="24" t="s">
        <v>169</v>
      </c>
      <c r="F167" s="24" t="s">
        <v>12</v>
      </c>
      <c r="G167" s="24" t="s">
        <v>13</v>
      </c>
      <c r="H167" s="24" t="s">
        <v>32</v>
      </c>
      <c r="I167" s="23" t="s">
        <v>15</v>
      </c>
      <c r="J167" s="25">
        <v>95</v>
      </c>
      <c r="K167" s="26"/>
      <c r="L167" s="26">
        <f>K167*J167</f>
        <v>0</v>
      </c>
    </row>
    <row r="168" spans="1:12" ht="56.85" customHeight="1" outlineLevel="1" x14ac:dyDescent="0.25">
      <c r="A168" s="21"/>
      <c r="B168" s="22"/>
      <c r="C168" s="22">
        <v>4022</v>
      </c>
      <c r="D168" s="23"/>
      <c r="E168" s="24" t="s">
        <v>170</v>
      </c>
      <c r="F168" s="24" t="s">
        <v>12</v>
      </c>
      <c r="G168" s="24" t="s">
        <v>13</v>
      </c>
      <c r="H168" s="24" t="s">
        <v>14</v>
      </c>
      <c r="I168" s="23" t="s">
        <v>15</v>
      </c>
      <c r="J168" s="25">
        <v>39</v>
      </c>
      <c r="K168" s="26"/>
      <c r="L168" s="26">
        <f>K168*J168</f>
        <v>0</v>
      </c>
    </row>
    <row r="169" spans="1:12" ht="56.85" customHeight="1" outlineLevel="1" x14ac:dyDescent="0.25">
      <c r="A169" s="21"/>
      <c r="B169" s="22"/>
      <c r="C169" s="22">
        <v>4069</v>
      </c>
      <c r="D169" s="23"/>
      <c r="E169" s="24" t="s">
        <v>171</v>
      </c>
      <c r="F169" s="24" t="s">
        <v>12</v>
      </c>
      <c r="G169" s="24" t="s">
        <v>13</v>
      </c>
      <c r="H169" s="24" t="s">
        <v>32</v>
      </c>
      <c r="I169" s="23" t="s">
        <v>15</v>
      </c>
      <c r="J169" s="25">
        <v>95</v>
      </c>
      <c r="K169" s="26"/>
      <c r="L169" s="26">
        <f>K169*J169</f>
        <v>0</v>
      </c>
    </row>
    <row r="170" spans="1:12" ht="56.85" customHeight="1" outlineLevel="1" x14ac:dyDescent="0.25">
      <c r="A170" s="21"/>
      <c r="B170" s="22"/>
      <c r="C170" s="22">
        <v>4114</v>
      </c>
      <c r="D170" s="23"/>
      <c r="E170" s="27" t="s">
        <v>172</v>
      </c>
      <c r="F170" s="24" t="s">
        <v>12</v>
      </c>
      <c r="G170" s="24" t="s">
        <v>13</v>
      </c>
      <c r="H170" s="27" t="s">
        <v>42</v>
      </c>
      <c r="I170" s="23" t="s">
        <v>15</v>
      </c>
      <c r="J170" s="25">
        <v>95</v>
      </c>
      <c r="K170" s="26"/>
      <c r="L170" s="26">
        <f>K170*J170</f>
        <v>0</v>
      </c>
    </row>
    <row r="171" spans="1:12" ht="56.85" customHeight="1" outlineLevel="1" x14ac:dyDescent="0.25">
      <c r="A171" s="21"/>
      <c r="B171" s="22"/>
      <c r="C171" s="22">
        <v>4113</v>
      </c>
      <c r="D171" s="23"/>
      <c r="E171" s="27" t="s">
        <v>173</v>
      </c>
      <c r="F171" s="24" t="s">
        <v>12</v>
      </c>
      <c r="G171" s="24" t="s">
        <v>13</v>
      </c>
      <c r="H171" s="27" t="s">
        <v>42</v>
      </c>
      <c r="I171" s="23" t="s">
        <v>15</v>
      </c>
      <c r="J171" s="25">
        <v>95</v>
      </c>
      <c r="K171" s="26"/>
      <c r="L171" s="26">
        <f>K171*J171</f>
        <v>0</v>
      </c>
    </row>
    <row r="172" spans="1:12" ht="56.85" customHeight="1" outlineLevel="1" x14ac:dyDescent="0.25">
      <c r="A172" s="21"/>
      <c r="B172" s="22"/>
      <c r="C172" s="22">
        <v>4115</v>
      </c>
      <c r="D172" s="23"/>
      <c r="E172" s="27" t="s">
        <v>174</v>
      </c>
      <c r="F172" s="24" t="s">
        <v>12</v>
      </c>
      <c r="G172" s="24" t="s">
        <v>13</v>
      </c>
      <c r="H172" s="27" t="s">
        <v>42</v>
      </c>
      <c r="I172" s="23" t="s">
        <v>15</v>
      </c>
      <c r="J172" s="25">
        <v>95</v>
      </c>
      <c r="K172" s="26"/>
      <c r="L172" s="26">
        <f>K172*J172</f>
        <v>0</v>
      </c>
    </row>
    <row r="173" spans="1:12" ht="56.85" customHeight="1" outlineLevel="1" x14ac:dyDescent="0.25">
      <c r="A173" s="21"/>
      <c r="B173" s="22"/>
      <c r="C173" s="22">
        <v>4116</v>
      </c>
      <c r="D173" s="23"/>
      <c r="E173" s="27" t="s">
        <v>175</v>
      </c>
      <c r="F173" s="24" t="s">
        <v>12</v>
      </c>
      <c r="G173" s="24" t="s">
        <v>13</v>
      </c>
      <c r="H173" s="27" t="s">
        <v>42</v>
      </c>
      <c r="I173" s="23" t="s">
        <v>15</v>
      </c>
      <c r="J173" s="25">
        <v>95</v>
      </c>
      <c r="K173" s="26"/>
      <c r="L173" s="26">
        <f>K173*J173</f>
        <v>0</v>
      </c>
    </row>
    <row r="174" spans="1:12" ht="56.85" customHeight="1" outlineLevel="1" x14ac:dyDescent="0.25">
      <c r="A174" s="21"/>
      <c r="B174" s="22"/>
      <c r="C174" s="22">
        <v>4019</v>
      </c>
      <c r="D174" s="23"/>
      <c r="E174" s="24" t="s">
        <v>176</v>
      </c>
      <c r="F174" s="24" t="s">
        <v>12</v>
      </c>
      <c r="G174" s="24" t="s">
        <v>13</v>
      </c>
      <c r="H174" s="24" t="s">
        <v>14</v>
      </c>
      <c r="I174" s="23" t="s">
        <v>15</v>
      </c>
      <c r="J174" s="25">
        <v>39</v>
      </c>
      <c r="K174" s="26"/>
      <c r="L174" s="26">
        <f>K174*J174</f>
        <v>0</v>
      </c>
    </row>
    <row r="175" spans="1:12" ht="56.85" customHeight="1" outlineLevel="1" x14ac:dyDescent="0.25">
      <c r="A175" s="21"/>
      <c r="B175" s="22"/>
      <c r="C175" s="22">
        <v>4066</v>
      </c>
      <c r="D175" s="23"/>
      <c r="E175" s="24" t="s">
        <v>177</v>
      </c>
      <c r="F175" s="24" t="s">
        <v>12</v>
      </c>
      <c r="G175" s="24" t="s">
        <v>13</v>
      </c>
      <c r="H175" s="24" t="s">
        <v>32</v>
      </c>
      <c r="I175" s="23" t="s">
        <v>15</v>
      </c>
      <c r="J175" s="25">
        <v>95</v>
      </c>
      <c r="K175" s="26"/>
      <c r="L175" s="26">
        <f>K175*J175</f>
        <v>0</v>
      </c>
    </row>
    <row r="176" spans="1:12" ht="56.85" customHeight="1" outlineLevel="1" x14ac:dyDescent="0.25">
      <c r="A176" s="21"/>
      <c r="B176" s="22"/>
      <c r="C176" s="22">
        <v>3955</v>
      </c>
      <c r="D176" s="23"/>
      <c r="E176" s="24" t="s">
        <v>178</v>
      </c>
      <c r="F176" s="24" t="s">
        <v>12</v>
      </c>
      <c r="G176" s="24" t="s">
        <v>13</v>
      </c>
      <c r="H176" s="24" t="s">
        <v>32</v>
      </c>
      <c r="I176" s="23" t="s">
        <v>15</v>
      </c>
      <c r="J176" s="25">
        <v>95</v>
      </c>
      <c r="K176" s="26"/>
      <c r="L176" s="26">
        <f>K176*J176</f>
        <v>0</v>
      </c>
    </row>
    <row r="177" spans="1:12" ht="56.85" customHeight="1" outlineLevel="1" x14ac:dyDescent="0.25">
      <c r="A177" s="21"/>
      <c r="B177" s="22"/>
      <c r="C177" s="22">
        <v>4107</v>
      </c>
      <c r="D177" s="23"/>
      <c r="E177" s="27" t="s">
        <v>179</v>
      </c>
      <c r="F177" s="24" t="s">
        <v>12</v>
      </c>
      <c r="G177" s="24" t="s">
        <v>13</v>
      </c>
      <c r="H177" s="27" t="s">
        <v>42</v>
      </c>
      <c r="I177" s="23" t="s">
        <v>15</v>
      </c>
      <c r="J177" s="25">
        <v>95</v>
      </c>
      <c r="K177" s="26"/>
      <c r="L177" s="26">
        <f>K177*J177</f>
        <v>0</v>
      </c>
    </row>
    <row r="178" spans="1:12" ht="56.85" customHeight="1" outlineLevel="1" x14ac:dyDescent="0.25">
      <c r="A178" s="21"/>
      <c r="B178" s="22"/>
      <c r="C178" s="22">
        <v>4106</v>
      </c>
      <c r="D178" s="23"/>
      <c r="E178" s="27" t="s">
        <v>180</v>
      </c>
      <c r="F178" s="24" t="s">
        <v>12</v>
      </c>
      <c r="G178" s="24" t="s">
        <v>13</v>
      </c>
      <c r="H178" s="27" t="s">
        <v>42</v>
      </c>
      <c r="I178" s="23" t="s">
        <v>15</v>
      </c>
      <c r="J178" s="25">
        <v>95</v>
      </c>
      <c r="K178" s="26"/>
      <c r="L178" s="26">
        <f>K178*J178</f>
        <v>0</v>
      </c>
    </row>
    <row r="179" spans="1:12" ht="56.85" customHeight="1" outlineLevel="1" x14ac:dyDescent="0.25">
      <c r="A179" s="21"/>
      <c r="B179" s="22"/>
      <c r="C179" s="22">
        <v>4017</v>
      </c>
      <c r="D179" s="23"/>
      <c r="E179" s="24" t="s">
        <v>181</v>
      </c>
      <c r="F179" s="24" t="s">
        <v>12</v>
      </c>
      <c r="G179" s="24" t="s">
        <v>13</v>
      </c>
      <c r="H179" s="24" t="s">
        <v>14</v>
      </c>
      <c r="I179" s="23" t="s">
        <v>15</v>
      </c>
      <c r="J179" s="25">
        <v>39</v>
      </c>
      <c r="K179" s="26"/>
      <c r="L179" s="26">
        <f>K179*J179</f>
        <v>0</v>
      </c>
    </row>
    <row r="180" spans="1:12" ht="56.85" customHeight="1" outlineLevel="1" x14ac:dyDescent="0.25">
      <c r="A180" s="21"/>
      <c r="B180" s="22"/>
      <c r="C180" s="22">
        <v>3954</v>
      </c>
      <c r="D180" s="23"/>
      <c r="E180" s="24" t="s">
        <v>182</v>
      </c>
      <c r="F180" s="24" t="s">
        <v>12</v>
      </c>
      <c r="G180" s="24" t="s">
        <v>13</v>
      </c>
      <c r="H180" s="24" t="s">
        <v>32</v>
      </c>
      <c r="I180" s="23" t="s">
        <v>15</v>
      </c>
      <c r="J180" s="25">
        <v>95</v>
      </c>
      <c r="K180" s="26"/>
      <c r="L180" s="26">
        <f>K180*J180</f>
        <v>0</v>
      </c>
    </row>
    <row r="181" spans="1:12" ht="56.85" customHeight="1" outlineLevel="1" x14ac:dyDescent="0.25">
      <c r="A181" s="21"/>
      <c r="B181" s="22"/>
      <c r="C181" s="22">
        <v>4176</v>
      </c>
      <c r="D181" s="23"/>
      <c r="E181" s="24" t="s">
        <v>183</v>
      </c>
      <c r="F181" s="24" t="s">
        <v>12</v>
      </c>
      <c r="G181" s="24" t="s">
        <v>13</v>
      </c>
      <c r="H181" s="24" t="s">
        <v>184</v>
      </c>
      <c r="I181" s="23" t="s">
        <v>15</v>
      </c>
      <c r="J181" s="25">
        <v>95</v>
      </c>
      <c r="K181" s="26"/>
      <c r="L181" s="26">
        <f>K181*J181</f>
        <v>0</v>
      </c>
    </row>
    <row r="182" spans="1:12" ht="56.85" customHeight="1" outlineLevel="1" x14ac:dyDescent="0.25">
      <c r="A182" s="21"/>
      <c r="B182" s="22"/>
      <c r="C182" s="22">
        <v>3960</v>
      </c>
      <c r="D182" s="23"/>
      <c r="E182" s="24" t="s">
        <v>185</v>
      </c>
      <c r="F182" s="24" t="s">
        <v>12</v>
      </c>
      <c r="G182" s="24" t="s">
        <v>13</v>
      </c>
      <c r="H182" s="24" t="s">
        <v>184</v>
      </c>
      <c r="I182" s="23" t="s">
        <v>15</v>
      </c>
      <c r="J182" s="25">
        <v>95</v>
      </c>
      <c r="K182" s="26"/>
      <c r="L182" s="26">
        <f>K182*J182</f>
        <v>0</v>
      </c>
    </row>
    <row r="183" spans="1:12" ht="56.85" customHeight="1" outlineLevel="1" x14ac:dyDescent="0.25">
      <c r="A183" s="21"/>
      <c r="B183" s="22"/>
      <c r="C183" s="22">
        <v>4015</v>
      </c>
      <c r="D183" s="23"/>
      <c r="E183" s="24" t="s">
        <v>186</v>
      </c>
      <c r="F183" s="24" t="s">
        <v>12</v>
      </c>
      <c r="G183" s="24" t="s">
        <v>13</v>
      </c>
      <c r="H183" s="24" t="s">
        <v>14</v>
      </c>
      <c r="I183" s="23" t="s">
        <v>15</v>
      </c>
      <c r="J183" s="25">
        <v>39</v>
      </c>
      <c r="K183" s="26"/>
      <c r="L183" s="26">
        <f>K183*J183</f>
        <v>0</v>
      </c>
    </row>
    <row r="184" spans="1:12" ht="56.85" customHeight="1" outlineLevel="1" x14ac:dyDescent="0.25">
      <c r="A184" s="21"/>
      <c r="B184" s="22"/>
      <c r="C184" s="22">
        <v>3952</v>
      </c>
      <c r="D184" s="23"/>
      <c r="E184" s="24" t="s">
        <v>187</v>
      </c>
      <c r="F184" s="24" t="s">
        <v>12</v>
      </c>
      <c r="G184" s="24" t="s">
        <v>13</v>
      </c>
      <c r="H184" s="24" t="s">
        <v>32</v>
      </c>
      <c r="I184" s="23" t="s">
        <v>15</v>
      </c>
      <c r="J184" s="25">
        <v>95</v>
      </c>
      <c r="K184" s="26"/>
      <c r="L184" s="26">
        <f>K184*J184</f>
        <v>0</v>
      </c>
    </row>
    <row r="185" spans="1:12" ht="56.85" customHeight="1" outlineLevel="1" x14ac:dyDescent="0.25">
      <c r="A185" s="21"/>
      <c r="B185" s="22"/>
      <c r="C185" s="22">
        <v>4065</v>
      </c>
      <c r="D185" s="23"/>
      <c r="E185" s="24" t="s">
        <v>188</v>
      </c>
      <c r="F185" s="24" t="s">
        <v>12</v>
      </c>
      <c r="G185" s="24" t="s">
        <v>13</v>
      </c>
      <c r="H185" s="24" t="s">
        <v>32</v>
      </c>
      <c r="I185" s="23" t="s">
        <v>15</v>
      </c>
      <c r="J185" s="25">
        <v>95</v>
      </c>
      <c r="K185" s="26"/>
      <c r="L185" s="26">
        <f>K185*J185</f>
        <v>0</v>
      </c>
    </row>
    <row r="186" spans="1:12" ht="56.85" customHeight="1" outlineLevel="1" x14ac:dyDescent="0.25">
      <c r="A186" s="21"/>
      <c r="B186" s="22"/>
      <c r="C186" s="22">
        <v>4100</v>
      </c>
      <c r="D186" s="23"/>
      <c r="E186" s="27" t="s">
        <v>189</v>
      </c>
      <c r="F186" s="24" t="s">
        <v>12</v>
      </c>
      <c r="G186" s="24" t="s">
        <v>13</v>
      </c>
      <c r="H186" s="27" t="s">
        <v>42</v>
      </c>
      <c r="I186" s="23" t="s">
        <v>15</v>
      </c>
      <c r="J186" s="25">
        <v>95</v>
      </c>
      <c r="K186" s="26"/>
      <c r="L186" s="26">
        <f>K186*J186</f>
        <v>0</v>
      </c>
    </row>
    <row r="187" spans="1:12" ht="56.85" customHeight="1" outlineLevel="1" x14ac:dyDescent="0.25">
      <c r="A187" s="21"/>
      <c r="B187" s="22"/>
      <c r="C187" s="22">
        <v>4105</v>
      </c>
      <c r="D187" s="23"/>
      <c r="E187" s="27" t="s">
        <v>190</v>
      </c>
      <c r="F187" s="24" t="s">
        <v>12</v>
      </c>
      <c r="G187" s="24" t="s">
        <v>13</v>
      </c>
      <c r="H187" s="27" t="s">
        <v>42</v>
      </c>
      <c r="I187" s="23" t="s">
        <v>15</v>
      </c>
      <c r="J187" s="25">
        <v>95</v>
      </c>
      <c r="K187" s="26"/>
      <c r="L187" s="26">
        <f>K187*J187</f>
        <v>0</v>
      </c>
    </row>
    <row r="188" spans="1:12" ht="56.85" customHeight="1" outlineLevel="1" x14ac:dyDescent="0.25">
      <c r="A188" s="21"/>
      <c r="B188" s="22"/>
      <c r="C188" s="22">
        <v>4101</v>
      </c>
      <c r="D188" s="23"/>
      <c r="E188" s="27" t="s">
        <v>191</v>
      </c>
      <c r="F188" s="24" t="s">
        <v>12</v>
      </c>
      <c r="G188" s="24" t="s">
        <v>13</v>
      </c>
      <c r="H188" s="27" t="s">
        <v>42</v>
      </c>
      <c r="I188" s="23" t="s">
        <v>15</v>
      </c>
      <c r="J188" s="25">
        <v>95</v>
      </c>
      <c r="K188" s="26"/>
      <c r="L188" s="26">
        <f>K188*J188</f>
        <v>0</v>
      </c>
    </row>
    <row r="189" spans="1:12" ht="56.85" customHeight="1" outlineLevel="1" x14ac:dyDescent="0.25">
      <c r="A189" s="21"/>
      <c r="B189" s="22"/>
      <c r="C189" s="22">
        <v>4016</v>
      </c>
      <c r="D189" s="23"/>
      <c r="E189" s="24" t="s">
        <v>192</v>
      </c>
      <c r="F189" s="24" t="s">
        <v>12</v>
      </c>
      <c r="G189" s="24" t="s">
        <v>13</v>
      </c>
      <c r="H189" s="24" t="s">
        <v>14</v>
      </c>
      <c r="I189" s="23" t="s">
        <v>15</v>
      </c>
      <c r="J189" s="25">
        <v>39</v>
      </c>
      <c r="K189" s="26"/>
      <c r="L189" s="26">
        <f>K189*J189</f>
        <v>0</v>
      </c>
    </row>
    <row r="190" spans="1:12" ht="56.85" customHeight="1" outlineLevel="1" x14ac:dyDescent="0.25">
      <c r="A190" s="21"/>
      <c r="B190" s="22"/>
      <c r="C190" s="22">
        <v>3953</v>
      </c>
      <c r="D190" s="23"/>
      <c r="E190" s="24" t="s">
        <v>193</v>
      </c>
      <c r="F190" s="24" t="s">
        <v>12</v>
      </c>
      <c r="G190" s="24" t="s">
        <v>13</v>
      </c>
      <c r="H190" s="24" t="s">
        <v>32</v>
      </c>
      <c r="I190" s="23" t="s">
        <v>15</v>
      </c>
      <c r="J190" s="25">
        <v>95</v>
      </c>
      <c r="K190" s="26"/>
      <c r="L190" s="26">
        <f>K190*J190</f>
        <v>0</v>
      </c>
    </row>
    <row r="191" spans="1:12" ht="56.85" customHeight="1" outlineLevel="1" x14ac:dyDescent="0.25">
      <c r="A191" s="21"/>
      <c r="B191" s="22"/>
      <c r="C191" s="22">
        <v>4103</v>
      </c>
      <c r="D191" s="23"/>
      <c r="E191" s="27" t="s">
        <v>194</v>
      </c>
      <c r="F191" s="24" t="s">
        <v>12</v>
      </c>
      <c r="G191" s="24" t="s">
        <v>13</v>
      </c>
      <c r="H191" s="27" t="s">
        <v>42</v>
      </c>
      <c r="I191" s="23" t="s">
        <v>15</v>
      </c>
      <c r="J191" s="25">
        <v>95</v>
      </c>
      <c r="K191" s="26"/>
      <c r="L191" s="26">
        <f>K191*J191</f>
        <v>0</v>
      </c>
    </row>
    <row r="192" spans="1:12" ht="56.85" customHeight="1" outlineLevel="1" x14ac:dyDescent="0.25">
      <c r="A192" s="21"/>
      <c r="B192" s="22"/>
      <c r="C192" s="22">
        <v>4102</v>
      </c>
      <c r="D192" s="23"/>
      <c r="E192" s="27" t="s">
        <v>195</v>
      </c>
      <c r="F192" s="24" t="s">
        <v>12</v>
      </c>
      <c r="G192" s="24" t="s">
        <v>13</v>
      </c>
      <c r="H192" s="27" t="s">
        <v>42</v>
      </c>
      <c r="I192" s="23" t="s">
        <v>15</v>
      </c>
      <c r="J192" s="25">
        <v>95</v>
      </c>
      <c r="K192" s="26"/>
      <c r="L192" s="26">
        <f>K192*J192</f>
        <v>0</v>
      </c>
    </row>
    <row r="193" spans="1:12" ht="56.85" customHeight="1" outlineLevel="1" x14ac:dyDescent="0.25">
      <c r="A193" s="21"/>
      <c r="B193" s="22"/>
      <c r="C193" s="22">
        <v>4104</v>
      </c>
      <c r="D193" s="23"/>
      <c r="E193" s="27" t="s">
        <v>196</v>
      </c>
      <c r="F193" s="24" t="s">
        <v>12</v>
      </c>
      <c r="G193" s="24" t="s">
        <v>13</v>
      </c>
      <c r="H193" s="27" t="s">
        <v>42</v>
      </c>
      <c r="I193" s="23" t="s">
        <v>15</v>
      </c>
      <c r="J193" s="25">
        <v>95</v>
      </c>
      <c r="K193" s="26"/>
      <c r="L193" s="26">
        <f>K193*J193</f>
        <v>0</v>
      </c>
    </row>
    <row r="194" spans="1:12" ht="10.5" customHeight="1" x14ac:dyDescent="0.25">
      <c r="C194" s="28"/>
      <c r="D194" s="28"/>
      <c r="E194" s="28"/>
      <c r="F194" s="28"/>
      <c r="G194" s="28"/>
      <c r="H194" s="28"/>
      <c r="I194" s="28"/>
      <c r="J194" s="29"/>
      <c r="K194" s="29"/>
      <c r="L194" s="29"/>
    </row>
    <row r="195" spans="1:12" ht="13.5" customHeight="1" x14ac:dyDescent="0.25">
      <c r="A195" s="30" t="s">
        <v>203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0">
        <f>SUM(L196:L65194)</f>
        <v>0</v>
      </c>
    </row>
    <row r="196" spans="1:12" ht="56.85" customHeight="1" outlineLevel="1" x14ac:dyDescent="0.25">
      <c r="A196" s="21"/>
      <c r="B196" s="22"/>
      <c r="C196" s="22">
        <v>3450</v>
      </c>
      <c r="D196" s="23"/>
      <c r="E196" s="24" t="s">
        <v>198</v>
      </c>
      <c r="F196" s="24" t="s">
        <v>12</v>
      </c>
      <c r="G196" s="24" t="s">
        <v>13</v>
      </c>
      <c r="H196" s="24" t="s">
        <v>14</v>
      </c>
      <c r="I196" s="23" t="s">
        <v>15</v>
      </c>
      <c r="J196" s="25">
        <v>39</v>
      </c>
      <c r="K196" s="26"/>
      <c r="L196" s="26">
        <f>K196*J196</f>
        <v>0</v>
      </c>
    </row>
    <row r="197" spans="1:12" ht="56.85" customHeight="1" outlineLevel="1" x14ac:dyDescent="0.25">
      <c r="A197" s="21"/>
      <c r="B197" s="22"/>
      <c r="C197" s="22">
        <v>3443</v>
      </c>
      <c r="D197" s="23"/>
      <c r="E197" s="24" t="s">
        <v>199</v>
      </c>
      <c r="F197" s="24" t="s">
        <v>12</v>
      </c>
      <c r="G197" s="24" t="s">
        <v>13</v>
      </c>
      <c r="H197" s="24" t="s">
        <v>14</v>
      </c>
      <c r="I197" s="23" t="s">
        <v>15</v>
      </c>
      <c r="J197" s="25">
        <v>39</v>
      </c>
      <c r="K197" s="26"/>
      <c r="L197" s="26">
        <f>K197*J197</f>
        <v>0</v>
      </c>
    </row>
    <row r="198" spans="1:12" ht="56.85" customHeight="1" outlineLevel="1" x14ac:dyDescent="0.25">
      <c r="A198" s="21"/>
      <c r="B198" s="22"/>
      <c r="C198" s="22">
        <v>3444</v>
      </c>
      <c r="D198" s="23"/>
      <c r="E198" s="24" t="s">
        <v>200</v>
      </c>
      <c r="F198" s="24" t="s">
        <v>12</v>
      </c>
      <c r="G198" s="24" t="s">
        <v>13</v>
      </c>
      <c r="H198" s="24" t="s">
        <v>14</v>
      </c>
      <c r="I198" s="23" t="s">
        <v>15</v>
      </c>
      <c r="J198" s="25">
        <v>39</v>
      </c>
      <c r="K198" s="26"/>
      <c r="L198" s="26">
        <f>K198*J198</f>
        <v>0</v>
      </c>
    </row>
    <row r="199" spans="1:12" ht="56.85" customHeight="1" outlineLevel="1" x14ac:dyDescent="0.25">
      <c r="A199" s="21"/>
      <c r="B199" s="22"/>
      <c r="C199" s="22">
        <v>3451</v>
      </c>
      <c r="D199" s="23"/>
      <c r="E199" s="24" t="s">
        <v>201</v>
      </c>
      <c r="F199" s="24" t="s">
        <v>12</v>
      </c>
      <c r="G199" s="24" t="s">
        <v>13</v>
      </c>
      <c r="H199" s="24" t="s">
        <v>14</v>
      </c>
      <c r="I199" s="23" t="s">
        <v>15</v>
      </c>
      <c r="J199" s="25">
        <v>39</v>
      </c>
      <c r="K199" s="26"/>
      <c r="L199" s="26">
        <f>K199*J199</f>
        <v>0</v>
      </c>
    </row>
    <row r="200" spans="1:12" ht="56.85" customHeight="1" outlineLevel="1" x14ac:dyDescent="0.25">
      <c r="A200" s="21"/>
      <c r="B200" s="22"/>
      <c r="C200" s="22">
        <v>4014</v>
      </c>
      <c r="D200" s="23"/>
      <c r="E200" s="24" t="s">
        <v>202</v>
      </c>
      <c r="F200" s="24" t="s">
        <v>12</v>
      </c>
      <c r="G200" s="24" t="s">
        <v>13</v>
      </c>
      <c r="H200" s="24" t="s">
        <v>14</v>
      </c>
      <c r="I200" s="23" t="s">
        <v>15</v>
      </c>
      <c r="J200" s="25">
        <v>39</v>
      </c>
      <c r="K200" s="26"/>
      <c r="L200" s="26">
        <f>K200*J200</f>
        <v>0</v>
      </c>
    </row>
    <row r="201" spans="1:12" ht="10.5" customHeight="1" x14ac:dyDescent="0.25">
      <c r="C201" s="28"/>
      <c r="D201" s="28"/>
      <c r="E201" s="28"/>
      <c r="F201" s="28"/>
      <c r="G201" s="28"/>
      <c r="H201" s="28"/>
      <c r="I201" s="28"/>
      <c r="J201" s="29"/>
      <c r="K201" s="29"/>
      <c r="L201" s="29"/>
    </row>
    <row r="202" spans="1:12" ht="13.5" customHeight="1" x14ac:dyDescent="0.25">
      <c r="A202" s="30" t="s">
        <v>267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20">
        <f>SUM(L203:L65201)</f>
        <v>0</v>
      </c>
    </row>
    <row r="203" spans="1:12" ht="56.85" customHeight="1" outlineLevel="1" x14ac:dyDescent="0.25">
      <c r="A203" s="21"/>
      <c r="B203" s="22"/>
      <c r="C203" s="22">
        <v>3639</v>
      </c>
      <c r="D203" s="23"/>
      <c r="E203" s="27" t="s">
        <v>204</v>
      </c>
      <c r="F203" s="24" t="s">
        <v>12</v>
      </c>
      <c r="G203" s="24" t="s">
        <v>13</v>
      </c>
      <c r="H203" s="24" t="s">
        <v>14</v>
      </c>
      <c r="I203" s="23" t="s">
        <v>15</v>
      </c>
      <c r="J203" s="25">
        <v>39</v>
      </c>
      <c r="K203" s="26"/>
      <c r="L203" s="26">
        <f>K203*J203</f>
        <v>0</v>
      </c>
    </row>
    <row r="204" spans="1:12" ht="56.85" customHeight="1" outlineLevel="1" x14ac:dyDescent="0.25">
      <c r="A204" s="21"/>
      <c r="B204" s="22"/>
      <c r="C204" s="22">
        <v>3983</v>
      </c>
      <c r="D204" s="23"/>
      <c r="E204" s="27" t="s">
        <v>205</v>
      </c>
      <c r="F204" s="24" t="s">
        <v>12</v>
      </c>
      <c r="G204" s="24" t="s">
        <v>13</v>
      </c>
      <c r="H204" s="24" t="s">
        <v>14</v>
      </c>
      <c r="I204" s="23" t="s">
        <v>15</v>
      </c>
      <c r="J204" s="25">
        <v>39</v>
      </c>
      <c r="K204" s="26"/>
      <c r="L204" s="26">
        <f>K204*J204</f>
        <v>0</v>
      </c>
    </row>
    <row r="205" spans="1:12" ht="56.85" customHeight="1" outlineLevel="1" x14ac:dyDescent="0.25">
      <c r="A205" s="21"/>
      <c r="B205" s="22"/>
      <c r="C205" s="22">
        <v>4205</v>
      </c>
      <c r="D205" s="23"/>
      <c r="E205" s="24" t="s">
        <v>206</v>
      </c>
      <c r="F205" s="24" t="s">
        <v>12</v>
      </c>
      <c r="G205" s="24" t="s">
        <v>13</v>
      </c>
      <c r="H205" s="24" t="s">
        <v>32</v>
      </c>
      <c r="I205" s="23" t="s">
        <v>15</v>
      </c>
      <c r="J205" s="25">
        <v>95</v>
      </c>
      <c r="K205" s="26"/>
      <c r="L205" s="26">
        <f>K205*J205</f>
        <v>0</v>
      </c>
    </row>
    <row r="206" spans="1:12" ht="56.85" customHeight="1" outlineLevel="1" x14ac:dyDescent="0.25">
      <c r="A206" s="21"/>
      <c r="B206" s="22"/>
      <c r="C206" s="22">
        <v>3963</v>
      </c>
      <c r="D206" s="23"/>
      <c r="E206" s="24" t="s">
        <v>207</v>
      </c>
      <c r="F206" s="24" t="s">
        <v>12</v>
      </c>
      <c r="G206" s="24" t="s">
        <v>13</v>
      </c>
      <c r="H206" s="24" t="s">
        <v>78</v>
      </c>
      <c r="I206" s="23" t="s">
        <v>15</v>
      </c>
      <c r="J206" s="25">
        <v>95</v>
      </c>
      <c r="K206" s="26"/>
      <c r="L206" s="26">
        <f>K206*J206</f>
        <v>0</v>
      </c>
    </row>
    <row r="207" spans="1:12" ht="56.85" customHeight="1" outlineLevel="1" x14ac:dyDescent="0.25">
      <c r="A207" s="21"/>
      <c r="B207" s="22"/>
      <c r="C207" s="22">
        <v>4186</v>
      </c>
      <c r="D207" s="23"/>
      <c r="E207" s="24" t="s">
        <v>208</v>
      </c>
      <c r="F207" s="24" t="s">
        <v>12</v>
      </c>
      <c r="G207" s="24" t="s">
        <v>13</v>
      </c>
      <c r="H207" s="24" t="s">
        <v>78</v>
      </c>
      <c r="I207" s="23" t="s">
        <v>15</v>
      </c>
      <c r="J207" s="25">
        <v>95</v>
      </c>
      <c r="K207" s="26"/>
      <c r="L207" s="26">
        <f>K207*J207</f>
        <v>0</v>
      </c>
    </row>
    <row r="208" spans="1:12" ht="56.85" customHeight="1" outlineLevel="1" x14ac:dyDescent="0.25">
      <c r="A208" s="21"/>
      <c r="B208" s="22"/>
      <c r="C208" s="22">
        <v>3962</v>
      </c>
      <c r="D208" s="23"/>
      <c r="E208" s="24" t="s">
        <v>209</v>
      </c>
      <c r="F208" s="24" t="s">
        <v>12</v>
      </c>
      <c r="G208" s="24" t="s">
        <v>13</v>
      </c>
      <c r="H208" s="24" t="s">
        <v>78</v>
      </c>
      <c r="I208" s="23" t="s">
        <v>15</v>
      </c>
      <c r="J208" s="25">
        <v>95</v>
      </c>
      <c r="K208" s="26"/>
      <c r="L208" s="26">
        <f>K208*J208</f>
        <v>0</v>
      </c>
    </row>
    <row r="209" spans="1:12" ht="56.85" customHeight="1" outlineLevel="1" x14ac:dyDescent="0.25">
      <c r="A209" s="21"/>
      <c r="B209" s="22"/>
      <c r="C209" s="22">
        <v>3640</v>
      </c>
      <c r="D209" s="23"/>
      <c r="E209" s="27" t="s">
        <v>210</v>
      </c>
      <c r="F209" s="24" t="s">
        <v>12</v>
      </c>
      <c r="G209" s="24" t="s">
        <v>13</v>
      </c>
      <c r="H209" s="24" t="s">
        <v>14</v>
      </c>
      <c r="I209" s="23" t="s">
        <v>15</v>
      </c>
      <c r="J209" s="25">
        <v>39</v>
      </c>
      <c r="K209" s="26"/>
      <c r="L209" s="26">
        <f>K209*J209</f>
        <v>0</v>
      </c>
    </row>
    <row r="210" spans="1:12" ht="56.85" customHeight="1" outlineLevel="1" x14ac:dyDescent="0.25">
      <c r="A210" s="21"/>
      <c r="B210" s="22"/>
      <c r="C210" s="22">
        <v>3984</v>
      </c>
      <c r="D210" s="23"/>
      <c r="E210" s="27" t="s">
        <v>211</v>
      </c>
      <c r="F210" s="24" t="s">
        <v>12</v>
      </c>
      <c r="G210" s="24" t="s">
        <v>13</v>
      </c>
      <c r="H210" s="24" t="s">
        <v>14</v>
      </c>
      <c r="I210" s="23" t="s">
        <v>15</v>
      </c>
      <c r="J210" s="25">
        <v>39</v>
      </c>
      <c r="K210" s="26"/>
      <c r="L210" s="26">
        <f>K210*J210</f>
        <v>0</v>
      </c>
    </row>
    <row r="211" spans="1:12" ht="56.85" customHeight="1" outlineLevel="1" x14ac:dyDescent="0.25">
      <c r="A211" s="21"/>
      <c r="B211" s="22"/>
      <c r="C211" s="22">
        <v>4184</v>
      </c>
      <c r="D211" s="23"/>
      <c r="E211" s="24" t="s">
        <v>212</v>
      </c>
      <c r="F211" s="24" t="s">
        <v>12</v>
      </c>
      <c r="G211" s="24" t="s">
        <v>13</v>
      </c>
      <c r="H211" s="24" t="s">
        <v>32</v>
      </c>
      <c r="I211" s="23" t="s">
        <v>15</v>
      </c>
      <c r="J211" s="25">
        <v>95</v>
      </c>
      <c r="K211" s="26"/>
      <c r="L211" s="26">
        <f>K211*J211</f>
        <v>0</v>
      </c>
    </row>
    <row r="212" spans="1:12" ht="56.85" customHeight="1" outlineLevel="1" x14ac:dyDescent="0.25">
      <c r="A212" s="21"/>
      <c r="B212" s="22"/>
      <c r="C212" s="22">
        <v>4183</v>
      </c>
      <c r="D212" s="23"/>
      <c r="E212" s="24" t="s">
        <v>213</v>
      </c>
      <c r="F212" s="24" t="s">
        <v>12</v>
      </c>
      <c r="G212" s="24" t="s">
        <v>13</v>
      </c>
      <c r="H212" s="24" t="s">
        <v>32</v>
      </c>
      <c r="I212" s="23" t="s">
        <v>15</v>
      </c>
      <c r="J212" s="25">
        <v>95</v>
      </c>
      <c r="K212" s="26"/>
      <c r="L212" s="26">
        <f>K212*J212</f>
        <v>0</v>
      </c>
    </row>
    <row r="213" spans="1:12" ht="56.85" customHeight="1" outlineLevel="1" x14ac:dyDescent="0.25">
      <c r="A213" s="21"/>
      <c r="B213" s="22"/>
      <c r="C213" s="22">
        <v>4083</v>
      </c>
      <c r="D213" s="23"/>
      <c r="E213" s="24" t="s">
        <v>214</v>
      </c>
      <c r="F213" s="24" t="s">
        <v>12</v>
      </c>
      <c r="G213" s="24" t="s">
        <v>13</v>
      </c>
      <c r="H213" s="24" t="s">
        <v>78</v>
      </c>
      <c r="I213" s="23" t="s">
        <v>15</v>
      </c>
      <c r="J213" s="25">
        <v>95</v>
      </c>
      <c r="K213" s="26"/>
      <c r="L213" s="26">
        <f>K213*J213</f>
        <v>0</v>
      </c>
    </row>
    <row r="214" spans="1:12" ht="56.85" customHeight="1" outlineLevel="1" x14ac:dyDescent="0.25">
      <c r="A214" s="21"/>
      <c r="B214" s="22"/>
      <c r="C214" s="22">
        <v>4187</v>
      </c>
      <c r="D214" s="23"/>
      <c r="E214" s="24" t="s">
        <v>215</v>
      </c>
      <c r="F214" s="24" t="s">
        <v>12</v>
      </c>
      <c r="G214" s="24" t="s">
        <v>13</v>
      </c>
      <c r="H214" s="24" t="s">
        <v>78</v>
      </c>
      <c r="I214" s="23" t="s">
        <v>15</v>
      </c>
      <c r="J214" s="25">
        <v>95</v>
      </c>
      <c r="K214" s="26"/>
      <c r="L214" s="26">
        <f>K214*J214</f>
        <v>0</v>
      </c>
    </row>
    <row r="215" spans="1:12" ht="56.85" customHeight="1" outlineLevel="1" x14ac:dyDescent="0.25">
      <c r="A215" s="21"/>
      <c r="B215" s="22"/>
      <c r="C215" s="22">
        <v>4084</v>
      </c>
      <c r="D215" s="23"/>
      <c r="E215" s="24" t="s">
        <v>216</v>
      </c>
      <c r="F215" s="24" t="s">
        <v>12</v>
      </c>
      <c r="G215" s="24" t="s">
        <v>13</v>
      </c>
      <c r="H215" s="24" t="s">
        <v>78</v>
      </c>
      <c r="I215" s="23" t="s">
        <v>15</v>
      </c>
      <c r="J215" s="25">
        <v>95</v>
      </c>
      <c r="K215" s="26"/>
      <c r="L215" s="26">
        <f>K215*J215</f>
        <v>0</v>
      </c>
    </row>
    <row r="216" spans="1:12" ht="56.85" customHeight="1" outlineLevel="1" x14ac:dyDescent="0.25">
      <c r="A216" s="21"/>
      <c r="B216" s="22"/>
      <c r="C216" s="22">
        <v>3641</v>
      </c>
      <c r="D216" s="23"/>
      <c r="E216" s="27" t="s">
        <v>217</v>
      </c>
      <c r="F216" s="24" t="s">
        <v>12</v>
      </c>
      <c r="G216" s="24" t="s">
        <v>13</v>
      </c>
      <c r="H216" s="24" t="s">
        <v>14</v>
      </c>
      <c r="I216" s="23" t="s">
        <v>15</v>
      </c>
      <c r="J216" s="25">
        <v>39</v>
      </c>
      <c r="K216" s="26"/>
      <c r="L216" s="26">
        <f>K216*J216</f>
        <v>0</v>
      </c>
    </row>
    <row r="217" spans="1:12" ht="56.85" customHeight="1" outlineLevel="1" x14ac:dyDescent="0.25">
      <c r="A217" s="21"/>
      <c r="B217" s="22"/>
      <c r="C217" s="22">
        <v>3985</v>
      </c>
      <c r="D217" s="23"/>
      <c r="E217" s="27" t="s">
        <v>218</v>
      </c>
      <c r="F217" s="24" t="s">
        <v>12</v>
      </c>
      <c r="G217" s="24" t="s">
        <v>13</v>
      </c>
      <c r="H217" s="24" t="s">
        <v>14</v>
      </c>
      <c r="I217" s="23" t="s">
        <v>15</v>
      </c>
      <c r="J217" s="25">
        <v>39</v>
      </c>
      <c r="K217" s="26"/>
      <c r="L217" s="26">
        <f>K217*J217</f>
        <v>0</v>
      </c>
    </row>
    <row r="218" spans="1:12" ht="56.85" customHeight="1" outlineLevel="1" x14ac:dyDescent="0.25">
      <c r="A218" s="21"/>
      <c r="B218" s="22"/>
      <c r="C218" s="22">
        <v>3964</v>
      </c>
      <c r="D218" s="23"/>
      <c r="E218" s="24" t="s">
        <v>219</v>
      </c>
      <c r="F218" s="24" t="s">
        <v>12</v>
      </c>
      <c r="G218" s="24" t="s">
        <v>13</v>
      </c>
      <c r="H218" s="24" t="s">
        <v>78</v>
      </c>
      <c r="I218" s="23" t="s">
        <v>15</v>
      </c>
      <c r="J218" s="25">
        <v>95</v>
      </c>
      <c r="K218" s="26"/>
      <c r="L218" s="26">
        <f>K218*J218</f>
        <v>0</v>
      </c>
    </row>
    <row r="219" spans="1:12" ht="56.85" customHeight="1" outlineLevel="1" x14ac:dyDescent="0.25">
      <c r="A219" s="21"/>
      <c r="B219" s="22"/>
      <c r="C219" s="22">
        <v>4085</v>
      </c>
      <c r="D219" s="23"/>
      <c r="E219" s="24" t="s">
        <v>220</v>
      </c>
      <c r="F219" s="24" t="s">
        <v>12</v>
      </c>
      <c r="G219" s="24" t="s">
        <v>13</v>
      </c>
      <c r="H219" s="24" t="s">
        <v>78</v>
      </c>
      <c r="I219" s="23" t="s">
        <v>15</v>
      </c>
      <c r="J219" s="25">
        <v>95</v>
      </c>
      <c r="K219" s="26"/>
      <c r="L219" s="26">
        <f>K219*J219</f>
        <v>0</v>
      </c>
    </row>
    <row r="220" spans="1:12" ht="56.85" customHeight="1" outlineLevel="1" x14ac:dyDescent="0.25">
      <c r="A220" s="21"/>
      <c r="B220" s="22"/>
      <c r="C220" s="22">
        <v>3854</v>
      </c>
      <c r="D220" s="23"/>
      <c r="E220" s="27" t="s">
        <v>221</v>
      </c>
      <c r="F220" s="24" t="s">
        <v>12</v>
      </c>
      <c r="G220" s="24" t="s">
        <v>13</v>
      </c>
      <c r="H220" s="24" t="s">
        <v>14</v>
      </c>
      <c r="I220" s="23" t="s">
        <v>15</v>
      </c>
      <c r="J220" s="25">
        <v>39</v>
      </c>
      <c r="K220" s="26"/>
      <c r="L220" s="26">
        <f>K220*J220</f>
        <v>0</v>
      </c>
    </row>
    <row r="221" spans="1:12" ht="56.85" customHeight="1" outlineLevel="1" x14ac:dyDescent="0.25">
      <c r="A221" s="21"/>
      <c r="B221" s="22"/>
      <c r="C221" s="22">
        <v>3988</v>
      </c>
      <c r="D221" s="23"/>
      <c r="E221" s="27" t="s">
        <v>222</v>
      </c>
      <c r="F221" s="24" t="s">
        <v>12</v>
      </c>
      <c r="G221" s="24" t="s">
        <v>13</v>
      </c>
      <c r="H221" s="24" t="s">
        <v>14</v>
      </c>
      <c r="I221" s="23" t="s">
        <v>15</v>
      </c>
      <c r="J221" s="25">
        <v>39</v>
      </c>
      <c r="K221" s="26"/>
      <c r="L221" s="26">
        <f>K221*J221</f>
        <v>0</v>
      </c>
    </row>
    <row r="222" spans="1:12" ht="56.85" customHeight="1" outlineLevel="1" x14ac:dyDescent="0.25">
      <c r="A222" s="21"/>
      <c r="B222" s="22"/>
      <c r="C222" s="22">
        <v>3986</v>
      </c>
      <c r="D222" s="23"/>
      <c r="E222" s="27" t="s">
        <v>223</v>
      </c>
      <c r="F222" s="24" t="s">
        <v>12</v>
      </c>
      <c r="G222" s="24" t="s">
        <v>13</v>
      </c>
      <c r="H222" s="24" t="s">
        <v>14</v>
      </c>
      <c r="I222" s="23" t="s">
        <v>15</v>
      </c>
      <c r="J222" s="25">
        <v>39</v>
      </c>
      <c r="K222" s="26"/>
      <c r="L222" s="26">
        <f>K222*J222</f>
        <v>0</v>
      </c>
    </row>
    <row r="223" spans="1:12" ht="56.85" customHeight="1" outlineLevel="1" x14ac:dyDescent="0.25">
      <c r="A223" s="21"/>
      <c r="B223" s="22"/>
      <c r="C223" s="22">
        <v>4087</v>
      </c>
      <c r="D223" s="23"/>
      <c r="E223" s="24" t="s">
        <v>224</v>
      </c>
      <c r="F223" s="24" t="s">
        <v>12</v>
      </c>
      <c r="G223" s="24" t="s">
        <v>13</v>
      </c>
      <c r="H223" s="24" t="s">
        <v>78</v>
      </c>
      <c r="I223" s="23" t="s">
        <v>15</v>
      </c>
      <c r="J223" s="25">
        <v>95</v>
      </c>
      <c r="K223" s="26"/>
      <c r="L223" s="26">
        <f>K223*J223</f>
        <v>0</v>
      </c>
    </row>
    <row r="224" spans="1:12" ht="56.85" customHeight="1" outlineLevel="1" x14ac:dyDescent="0.25">
      <c r="A224" s="21"/>
      <c r="B224" s="22"/>
      <c r="C224" s="22">
        <v>4188</v>
      </c>
      <c r="D224" s="23"/>
      <c r="E224" s="24" t="s">
        <v>225</v>
      </c>
      <c r="F224" s="24" t="s">
        <v>12</v>
      </c>
      <c r="G224" s="24" t="s">
        <v>13</v>
      </c>
      <c r="H224" s="24" t="s">
        <v>78</v>
      </c>
      <c r="I224" s="23" t="s">
        <v>15</v>
      </c>
      <c r="J224" s="25">
        <v>95</v>
      </c>
      <c r="K224" s="26"/>
      <c r="L224" s="26">
        <f>K224*J224</f>
        <v>0</v>
      </c>
    </row>
    <row r="225" spans="1:12" ht="56.85" customHeight="1" outlineLevel="1" x14ac:dyDescent="0.25">
      <c r="A225" s="21"/>
      <c r="B225" s="22"/>
      <c r="C225" s="22">
        <v>4086</v>
      </c>
      <c r="D225" s="23"/>
      <c r="E225" s="24" t="s">
        <v>226</v>
      </c>
      <c r="F225" s="24" t="s">
        <v>12</v>
      </c>
      <c r="G225" s="24" t="s">
        <v>13</v>
      </c>
      <c r="H225" s="24" t="s">
        <v>78</v>
      </c>
      <c r="I225" s="23" t="s">
        <v>15</v>
      </c>
      <c r="J225" s="25">
        <v>95</v>
      </c>
      <c r="K225" s="26"/>
      <c r="L225" s="26">
        <f>K225*J225</f>
        <v>0</v>
      </c>
    </row>
    <row r="226" spans="1:12" ht="56.85" customHeight="1" outlineLevel="1" x14ac:dyDescent="0.25">
      <c r="A226" s="21"/>
      <c r="B226" s="22"/>
      <c r="C226" s="22">
        <v>3853</v>
      </c>
      <c r="D226" s="23"/>
      <c r="E226" s="27" t="s">
        <v>227</v>
      </c>
      <c r="F226" s="24" t="s">
        <v>12</v>
      </c>
      <c r="G226" s="24" t="s">
        <v>13</v>
      </c>
      <c r="H226" s="24" t="s">
        <v>14</v>
      </c>
      <c r="I226" s="23" t="s">
        <v>15</v>
      </c>
      <c r="J226" s="25">
        <v>39</v>
      </c>
      <c r="K226" s="26"/>
      <c r="L226" s="26">
        <f>K226*J226</f>
        <v>0</v>
      </c>
    </row>
    <row r="227" spans="1:12" ht="56.85" customHeight="1" outlineLevel="1" x14ac:dyDescent="0.25">
      <c r="A227" s="21"/>
      <c r="B227" s="22"/>
      <c r="C227" s="22">
        <v>3989</v>
      </c>
      <c r="D227" s="23"/>
      <c r="E227" s="27" t="s">
        <v>228</v>
      </c>
      <c r="F227" s="24" t="s">
        <v>12</v>
      </c>
      <c r="G227" s="24" t="s">
        <v>13</v>
      </c>
      <c r="H227" s="24" t="s">
        <v>14</v>
      </c>
      <c r="I227" s="23" t="s">
        <v>15</v>
      </c>
      <c r="J227" s="25">
        <v>39</v>
      </c>
      <c r="K227" s="26"/>
      <c r="L227" s="26">
        <f>K227*J227</f>
        <v>0</v>
      </c>
    </row>
    <row r="228" spans="1:12" ht="56.85" customHeight="1" outlineLevel="1" x14ac:dyDescent="0.25">
      <c r="A228" s="21"/>
      <c r="B228" s="22"/>
      <c r="C228" s="22">
        <v>3987</v>
      </c>
      <c r="D228" s="23"/>
      <c r="E228" s="27" t="s">
        <v>229</v>
      </c>
      <c r="F228" s="24" t="s">
        <v>12</v>
      </c>
      <c r="G228" s="24" t="s">
        <v>13</v>
      </c>
      <c r="H228" s="24" t="s">
        <v>14</v>
      </c>
      <c r="I228" s="23" t="s">
        <v>15</v>
      </c>
      <c r="J228" s="25">
        <v>39</v>
      </c>
      <c r="K228" s="26"/>
      <c r="L228" s="26">
        <f>K228*J228</f>
        <v>0</v>
      </c>
    </row>
    <row r="229" spans="1:12" ht="56.85" customHeight="1" outlineLevel="1" x14ac:dyDescent="0.25">
      <c r="A229" s="21"/>
      <c r="B229" s="22"/>
      <c r="C229" s="22">
        <v>3946</v>
      </c>
      <c r="D229" s="23"/>
      <c r="E229" s="24" t="s">
        <v>230</v>
      </c>
      <c r="F229" s="24" t="s">
        <v>12</v>
      </c>
      <c r="G229" s="24" t="s">
        <v>13</v>
      </c>
      <c r="H229" s="24" t="s">
        <v>32</v>
      </c>
      <c r="I229" s="23" t="s">
        <v>15</v>
      </c>
      <c r="J229" s="25">
        <v>95</v>
      </c>
      <c r="K229" s="26"/>
      <c r="L229" s="26">
        <f>K229*J229</f>
        <v>0</v>
      </c>
    </row>
    <row r="230" spans="1:12" ht="56.85" customHeight="1" outlineLevel="1" x14ac:dyDescent="0.25">
      <c r="A230" s="21"/>
      <c r="B230" s="22"/>
      <c r="C230" s="22">
        <v>4185</v>
      </c>
      <c r="D230" s="23"/>
      <c r="E230" s="24" t="s">
        <v>231</v>
      </c>
      <c r="F230" s="24" t="s">
        <v>12</v>
      </c>
      <c r="G230" s="24" t="s">
        <v>13</v>
      </c>
      <c r="H230" s="24" t="s">
        <v>32</v>
      </c>
      <c r="I230" s="23" t="s">
        <v>15</v>
      </c>
      <c r="J230" s="25">
        <v>95</v>
      </c>
      <c r="K230" s="26"/>
      <c r="L230" s="26">
        <f>K230*J230</f>
        <v>0</v>
      </c>
    </row>
    <row r="231" spans="1:12" ht="56.85" customHeight="1" outlineLevel="1" x14ac:dyDescent="0.25">
      <c r="A231" s="21"/>
      <c r="B231" s="22"/>
      <c r="C231" s="22">
        <v>4089</v>
      </c>
      <c r="D231" s="23"/>
      <c r="E231" s="24" t="s">
        <v>232</v>
      </c>
      <c r="F231" s="24" t="s">
        <v>12</v>
      </c>
      <c r="G231" s="24" t="s">
        <v>13</v>
      </c>
      <c r="H231" s="24" t="s">
        <v>78</v>
      </c>
      <c r="I231" s="23" t="s">
        <v>15</v>
      </c>
      <c r="J231" s="25">
        <v>95</v>
      </c>
      <c r="K231" s="26"/>
      <c r="L231" s="26">
        <f>K231*J231</f>
        <v>0</v>
      </c>
    </row>
    <row r="232" spans="1:12" ht="56.85" customHeight="1" outlineLevel="1" x14ac:dyDescent="0.25">
      <c r="A232" s="21"/>
      <c r="B232" s="22"/>
      <c r="C232" s="22">
        <v>4088</v>
      </c>
      <c r="D232" s="23"/>
      <c r="E232" s="24" t="s">
        <v>233</v>
      </c>
      <c r="F232" s="24" t="s">
        <v>12</v>
      </c>
      <c r="G232" s="24" t="s">
        <v>13</v>
      </c>
      <c r="H232" s="24" t="s">
        <v>78</v>
      </c>
      <c r="I232" s="23" t="s">
        <v>15</v>
      </c>
      <c r="J232" s="25">
        <v>95</v>
      </c>
      <c r="K232" s="26"/>
      <c r="L232" s="26">
        <f>K232*J232</f>
        <v>0</v>
      </c>
    </row>
    <row r="233" spans="1:12" ht="56.85" customHeight="1" outlineLevel="1" x14ac:dyDescent="0.25">
      <c r="A233" s="21"/>
      <c r="B233" s="22"/>
      <c r="C233" s="22">
        <v>3990</v>
      </c>
      <c r="D233" s="23"/>
      <c r="E233" s="27" t="s">
        <v>234</v>
      </c>
      <c r="F233" s="24" t="s">
        <v>12</v>
      </c>
      <c r="G233" s="24" t="s">
        <v>13</v>
      </c>
      <c r="H233" s="24" t="s">
        <v>14</v>
      </c>
      <c r="I233" s="23" t="s">
        <v>15</v>
      </c>
      <c r="J233" s="25">
        <v>39</v>
      </c>
      <c r="K233" s="26"/>
      <c r="L233" s="26">
        <f>K233*J233</f>
        <v>0</v>
      </c>
    </row>
    <row r="234" spans="1:12" ht="56.85" customHeight="1" outlineLevel="1" x14ac:dyDescent="0.25">
      <c r="A234" s="21"/>
      <c r="B234" s="22"/>
      <c r="C234" s="22">
        <v>4044</v>
      </c>
      <c r="D234" s="23"/>
      <c r="E234" s="24" t="s">
        <v>235</v>
      </c>
      <c r="F234" s="24" t="s">
        <v>12</v>
      </c>
      <c r="G234" s="24" t="s">
        <v>13</v>
      </c>
      <c r="H234" s="24" t="s">
        <v>36</v>
      </c>
      <c r="I234" s="23" t="s">
        <v>15</v>
      </c>
      <c r="J234" s="25">
        <v>185</v>
      </c>
      <c r="K234" s="26"/>
      <c r="L234" s="26">
        <f>K234*J234</f>
        <v>0</v>
      </c>
    </row>
    <row r="235" spans="1:12" ht="56.85" customHeight="1" outlineLevel="1" x14ac:dyDescent="0.25">
      <c r="A235" s="21"/>
      <c r="B235" s="22"/>
      <c r="C235" s="22">
        <v>4045</v>
      </c>
      <c r="D235" s="23"/>
      <c r="E235" s="24" t="s">
        <v>236</v>
      </c>
      <c r="F235" s="24" t="s">
        <v>12</v>
      </c>
      <c r="G235" s="24" t="s">
        <v>13</v>
      </c>
      <c r="H235" s="24" t="s">
        <v>36</v>
      </c>
      <c r="I235" s="23" t="s">
        <v>15</v>
      </c>
      <c r="J235" s="25">
        <v>185</v>
      </c>
      <c r="K235" s="26"/>
      <c r="L235" s="26">
        <f>K235*J235</f>
        <v>0</v>
      </c>
    </row>
    <row r="236" spans="1:12" ht="56.85" customHeight="1" outlineLevel="1" x14ac:dyDescent="0.25">
      <c r="A236" s="21"/>
      <c r="B236" s="22"/>
      <c r="C236" s="22">
        <v>3420</v>
      </c>
      <c r="D236" s="23"/>
      <c r="E236" s="27" t="s">
        <v>237</v>
      </c>
      <c r="F236" s="24" t="s">
        <v>12</v>
      </c>
      <c r="G236" s="24" t="s">
        <v>13</v>
      </c>
      <c r="H236" s="24" t="s">
        <v>14</v>
      </c>
      <c r="I236" s="23" t="s">
        <v>15</v>
      </c>
      <c r="J236" s="25">
        <v>39</v>
      </c>
      <c r="K236" s="26"/>
      <c r="L236" s="26">
        <f>K236*J236</f>
        <v>0</v>
      </c>
    </row>
    <row r="237" spans="1:12" ht="56.85" customHeight="1" outlineLevel="1" x14ac:dyDescent="0.25">
      <c r="A237" s="21"/>
      <c r="B237" s="22"/>
      <c r="C237" s="22">
        <v>3421</v>
      </c>
      <c r="D237" s="23"/>
      <c r="E237" s="27" t="s">
        <v>238</v>
      </c>
      <c r="F237" s="24" t="s">
        <v>12</v>
      </c>
      <c r="G237" s="24" t="s">
        <v>13</v>
      </c>
      <c r="H237" s="24" t="s">
        <v>14</v>
      </c>
      <c r="I237" s="23" t="s">
        <v>15</v>
      </c>
      <c r="J237" s="25">
        <v>39</v>
      </c>
      <c r="K237" s="26"/>
      <c r="L237" s="26">
        <f>K237*J237</f>
        <v>0</v>
      </c>
    </row>
    <row r="238" spans="1:12" ht="56.85" customHeight="1" outlineLevel="1" x14ac:dyDescent="0.25">
      <c r="A238" s="21"/>
      <c r="B238" s="22"/>
      <c r="C238" s="22">
        <v>3428</v>
      </c>
      <c r="D238" s="23"/>
      <c r="E238" s="27" t="s">
        <v>239</v>
      </c>
      <c r="F238" s="24" t="s">
        <v>12</v>
      </c>
      <c r="G238" s="24" t="s">
        <v>13</v>
      </c>
      <c r="H238" s="24" t="s">
        <v>14</v>
      </c>
      <c r="I238" s="23" t="s">
        <v>15</v>
      </c>
      <c r="J238" s="25">
        <v>39</v>
      </c>
      <c r="K238" s="26"/>
      <c r="L238" s="26">
        <f>K238*J238</f>
        <v>0</v>
      </c>
    </row>
    <row r="239" spans="1:12" ht="56.85" customHeight="1" outlineLevel="1" x14ac:dyDescent="0.25">
      <c r="A239" s="21"/>
      <c r="B239" s="22"/>
      <c r="C239" s="22">
        <v>3417</v>
      </c>
      <c r="D239" s="23"/>
      <c r="E239" s="27" t="s">
        <v>240</v>
      </c>
      <c r="F239" s="24" t="s">
        <v>12</v>
      </c>
      <c r="G239" s="24" t="s">
        <v>13</v>
      </c>
      <c r="H239" s="24" t="s">
        <v>14</v>
      </c>
      <c r="I239" s="23" t="s">
        <v>15</v>
      </c>
      <c r="J239" s="25">
        <v>39</v>
      </c>
      <c r="K239" s="26"/>
      <c r="L239" s="26">
        <f>K239*J239</f>
        <v>0</v>
      </c>
    </row>
    <row r="240" spans="1:12" ht="56.85" customHeight="1" outlineLevel="1" x14ac:dyDescent="0.25">
      <c r="A240" s="21"/>
      <c r="B240" s="22"/>
      <c r="C240" s="22">
        <v>3436</v>
      </c>
      <c r="D240" s="23"/>
      <c r="E240" s="27" t="s">
        <v>241</v>
      </c>
      <c r="F240" s="24" t="s">
        <v>12</v>
      </c>
      <c r="G240" s="24" t="s">
        <v>13</v>
      </c>
      <c r="H240" s="24" t="s">
        <v>14</v>
      </c>
      <c r="I240" s="23" t="s">
        <v>15</v>
      </c>
      <c r="J240" s="25">
        <v>39</v>
      </c>
      <c r="K240" s="26"/>
      <c r="L240" s="26">
        <f>K240*J240</f>
        <v>0</v>
      </c>
    </row>
    <row r="241" spans="1:12" ht="56.85" customHeight="1" outlineLevel="1" x14ac:dyDescent="0.25">
      <c r="A241" s="21"/>
      <c r="B241" s="22"/>
      <c r="C241" s="22">
        <v>3374</v>
      </c>
      <c r="D241" s="23"/>
      <c r="E241" s="27" t="s">
        <v>242</v>
      </c>
      <c r="F241" s="24" t="s">
        <v>12</v>
      </c>
      <c r="G241" s="24" t="s">
        <v>13</v>
      </c>
      <c r="H241" s="24" t="s">
        <v>14</v>
      </c>
      <c r="I241" s="23" t="s">
        <v>15</v>
      </c>
      <c r="J241" s="25">
        <v>39</v>
      </c>
      <c r="K241" s="26"/>
      <c r="L241" s="26">
        <f>K241*J241</f>
        <v>0</v>
      </c>
    </row>
    <row r="242" spans="1:12" ht="56.85" customHeight="1" outlineLevel="1" x14ac:dyDescent="0.25">
      <c r="A242" s="21"/>
      <c r="B242" s="22"/>
      <c r="C242" s="22">
        <v>3371</v>
      </c>
      <c r="D242" s="23"/>
      <c r="E242" s="27" t="s">
        <v>243</v>
      </c>
      <c r="F242" s="24" t="s">
        <v>12</v>
      </c>
      <c r="G242" s="24" t="s">
        <v>13</v>
      </c>
      <c r="H242" s="24" t="s">
        <v>14</v>
      </c>
      <c r="I242" s="23" t="s">
        <v>15</v>
      </c>
      <c r="J242" s="25">
        <v>39</v>
      </c>
      <c r="K242" s="26"/>
      <c r="L242" s="26">
        <f>K242*J242</f>
        <v>0</v>
      </c>
    </row>
    <row r="243" spans="1:12" ht="56.85" customHeight="1" outlineLevel="1" x14ac:dyDescent="0.25">
      <c r="A243" s="21"/>
      <c r="B243" s="22"/>
      <c r="C243" s="22">
        <v>3372</v>
      </c>
      <c r="D243" s="23"/>
      <c r="E243" s="27" t="s">
        <v>244</v>
      </c>
      <c r="F243" s="24" t="s">
        <v>12</v>
      </c>
      <c r="G243" s="24" t="s">
        <v>13</v>
      </c>
      <c r="H243" s="24" t="s">
        <v>14</v>
      </c>
      <c r="I243" s="23" t="s">
        <v>15</v>
      </c>
      <c r="J243" s="25">
        <v>39</v>
      </c>
      <c r="K243" s="26"/>
      <c r="L243" s="26">
        <f>K243*J243</f>
        <v>0</v>
      </c>
    </row>
    <row r="244" spans="1:12" ht="56.85" customHeight="1" outlineLevel="1" x14ac:dyDescent="0.25">
      <c r="A244" s="21"/>
      <c r="B244" s="22"/>
      <c r="C244" s="22">
        <v>3373</v>
      </c>
      <c r="D244" s="23"/>
      <c r="E244" s="27" t="s">
        <v>245</v>
      </c>
      <c r="F244" s="24" t="s">
        <v>12</v>
      </c>
      <c r="G244" s="24" t="s">
        <v>13</v>
      </c>
      <c r="H244" s="24" t="s">
        <v>14</v>
      </c>
      <c r="I244" s="23" t="s">
        <v>15</v>
      </c>
      <c r="J244" s="25">
        <v>39</v>
      </c>
      <c r="K244" s="26"/>
      <c r="L244" s="26">
        <f>K244*J244</f>
        <v>0</v>
      </c>
    </row>
    <row r="245" spans="1:12" ht="56.85" customHeight="1" outlineLevel="1" x14ac:dyDescent="0.25">
      <c r="A245" s="21"/>
      <c r="B245" s="22"/>
      <c r="C245" s="22">
        <v>3431</v>
      </c>
      <c r="D245" s="23"/>
      <c r="E245" s="27" t="s">
        <v>246</v>
      </c>
      <c r="F245" s="24" t="s">
        <v>12</v>
      </c>
      <c r="G245" s="24" t="s">
        <v>13</v>
      </c>
      <c r="H245" s="24" t="s">
        <v>14</v>
      </c>
      <c r="I245" s="23" t="s">
        <v>15</v>
      </c>
      <c r="J245" s="25">
        <v>39</v>
      </c>
      <c r="K245" s="26"/>
      <c r="L245" s="26">
        <f>K245*J245</f>
        <v>0</v>
      </c>
    </row>
    <row r="246" spans="1:12" ht="56.85" customHeight="1" outlineLevel="1" x14ac:dyDescent="0.25">
      <c r="A246" s="21"/>
      <c r="B246" s="22"/>
      <c r="C246" s="22">
        <v>3424</v>
      </c>
      <c r="D246" s="23"/>
      <c r="E246" s="27" t="s">
        <v>247</v>
      </c>
      <c r="F246" s="24" t="s">
        <v>12</v>
      </c>
      <c r="G246" s="24" t="s">
        <v>13</v>
      </c>
      <c r="H246" s="24" t="s">
        <v>14</v>
      </c>
      <c r="I246" s="23" t="s">
        <v>15</v>
      </c>
      <c r="J246" s="25">
        <v>39</v>
      </c>
      <c r="K246" s="26"/>
      <c r="L246" s="26">
        <f>K246*J246</f>
        <v>0</v>
      </c>
    </row>
    <row r="247" spans="1:12" ht="56.85" customHeight="1" outlineLevel="1" x14ac:dyDescent="0.25">
      <c r="A247" s="21"/>
      <c r="B247" s="22"/>
      <c r="C247" s="22">
        <v>3382</v>
      </c>
      <c r="D247" s="23"/>
      <c r="E247" s="27" t="s">
        <v>248</v>
      </c>
      <c r="F247" s="24" t="s">
        <v>12</v>
      </c>
      <c r="G247" s="24" t="s">
        <v>13</v>
      </c>
      <c r="H247" s="24" t="s">
        <v>14</v>
      </c>
      <c r="I247" s="23" t="s">
        <v>15</v>
      </c>
      <c r="J247" s="25">
        <v>39</v>
      </c>
      <c r="K247" s="26"/>
      <c r="L247" s="26">
        <f>K247*J247</f>
        <v>0</v>
      </c>
    </row>
    <row r="248" spans="1:12" ht="56.85" customHeight="1" outlineLevel="1" x14ac:dyDescent="0.25">
      <c r="A248" s="21"/>
      <c r="B248" s="22"/>
      <c r="C248" s="22">
        <v>3383</v>
      </c>
      <c r="D248" s="23"/>
      <c r="E248" s="27" t="s">
        <v>249</v>
      </c>
      <c r="F248" s="24" t="s">
        <v>12</v>
      </c>
      <c r="G248" s="24" t="s">
        <v>13</v>
      </c>
      <c r="H248" s="24" t="s">
        <v>14</v>
      </c>
      <c r="I248" s="23" t="s">
        <v>15</v>
      </c>
      <c r="J248" s="25">
        <v>39</v>
      </c>
      <c r="K248" s="26"/>
      <c r="L248" s="26">
        <f>K248*J248</f>
        <v>0</v>
      </c>
    </row>
    <row r="249" spans="1:12" ht="56.85" customHeight="1" outlineLevel="1" x14ac:dyDescent="0.25">
      <c r="A249" s="21"/>
      <c r="B249" s="22"/>
      <c r="C249" s="22">
        <v>3384</v>
      </c>
      <c r="D249" s="23"/>
      <c r="E249" s="27" t="s">
        <v>250</v>
      </c>
      <c r="F249" s="24" t="s">
        <v>12</v>
      </c>
      <c r="G249" s="24" t="s">
        <v>13</v>
      </c>
      <c r="H249" s="24" t="s">
        <v>14</v>
      </c>
      <c r="I249" s="23" t="s">
        <v>15</v>
      </c>
      <c r="J249" s="25">
        <v>39</v>
      </c>
      <c r="K249" s="26"/>
      <c r="L249" s="26">
        <f>K249*J249</f>
        <v>0</v>
      </c>
    </row>
    <row r="250" spans="1:12" ht="56.85" customHeight="1" outlineLevel="1" x14ac:dyDescent="0.25">
      <c r="A250" s="21"/>
      <c r="B250" s="22"/>
      <c r="C250" s="22">
        <v>3501</v>
      </c>
      <c r="D250" s="23"/>
      <c r="E250" s="27" t="s">
        <v>251</v>
      </c>
      <c r="F250" s="24" t="s">
        <v>12</v>
      </c>
      <c r="G250" s="24" t="s">
        <v>13</v>
      </c>
      <c r="H250" s="24" t="s">
        <v>14</v>
      </c>
      <c r="I250" s="23" t="s">
        <v>15</v>
      </c>
      <c r="J250" s="25">
        <v>39</v>
      </c>
      <c r="K250" s="26"/>
      <c r="L250" s="26">
        <f>K250*J250</f>
        <v>0</v>
      </c>
    </row>
    <row r="251" spans="1:12" ht="56.85" customHeight="1" outlineLevel="1" x14ac:dyDescent="0.25">
      <c r="A251" s="21"/>
      <c r="B251" s="22"/>
      <c r="C251" s="22">
        <v>3381</v>
      </c>
      <c r="D251" s="23"/>
      <c r="E251" s="27" t="s">
        <v>252</v>
      </c>
      <c r="F251" s="24" t="s">
        <v>12</v>
      </c>
      <c r="G251" s="24" t="s">
        <v>13</v>
      </c>
      <c r="H251" s="24" t="s">
        <v>14</v>
      </c>
      <c r="I251" s="23" t="s">
        <v>15</v>
      </c>
      <c r="J251" s="25">
        <v>39</v>
      </c>
      <c r="K251" s="26"/>
      <c r="L251" s="26">
        <f>K251*J251</f>
        <v>0</v>
      </c>
    </row>
    <row r="252" spans="1:12" ht="56.85" customHeight="1" outlineLevel="1" x14ac:dyDescent="0.25">
      <c r="A252" s="21"/>
      <c r="B252" s="22"/>
      <c r="C252" s="22">
        <v>3380</v>
      </c>
      <c r="D252" s="23"/>
      <c r="E252" s="27" t="s">
        <v>253</v>
      </c>
      <c r="F252" s="24" t="s">
        <v>12</v>
      </c>
      <c r="G252" s="24" t="s">
        <v>13</v>
      </c>
      <c r="H252" s="24" t="s">
        <v>14</v>
      </c>
      <c r="I252" s="23" t="s">
        <v>15</v>
      </c>
      <c r="J252" s="25">
        <v>39</v>
      </c>
      <c r="K252" s="26"/>
      <c r="L252" s="26">
        <f>K252*J252</f>
        <v>0</v>
      </c>
    </row>
    <row r="253" spans="1:12" ht="56.85" customHeight="1" outlineLevel="1" x14ac:dyDescent="0.25">
      <c r="A253" s="21"/>
      <c r="B253" s="22"/>
      <c r="C253" s="22">
        <v>3441</v>
      </c>
      <c r="D253" s="23"/>
      <c r="E253" s="27" t="s">
        <v>254</v>
      </c>
      <c r="F253" s="24" t="s">
        <v>12</v>
      </c>
      <c r="G253" s="24" t="s">
        <v>13</v>
      </c>
      <c r="H253" s="24" t="s">
        <v>14</v>
      </c>
      <c r="I253" s="23" t="s">
        <v>15</v>
      </c>
      <c r="J253" s="25">
        <v>39</v>
      </c>
      <c r="K253" s="26"/>
      <c r="L253" s="26">
        <f>K253*J253</f>
        <v>0</v>
      </c>
    </row>
    <row r="254" spans="1:12" ht="56.85" customHeight="1" outlineLevel="1" x14ac:dyDescent="0.25">
      <c r="A254" s="21"/>
      <c r="B254" s="22"/>
      <c r="C254" s="22">
        <v>3435</v>
      </c>
      <c r="D254" s="23"/>
      <c r="E254" s="27" t="s">
        <v>255</v>
      </c>
      <c r="F254" s="24" t="s">
        <v>12</v>
      </c>
      <c r="G254" s="24" t="s">
        <v>13</v>
      </c>
      <c r="H254" s="24" t="s">
        <v>14</v>
      </c>
      <c r="I254" s="23" t="s">
        <v>15</v>
      </c>
      <c r="J254" s="25">
        <v>39</v>
      </c>
      <c r="K254" s="26"/>
      <c r="L254" s="26">
        <f>K254*J254</f>
        <v>0</v>
      </c>
    </row>
    <row r="255" spans="1:12" ht="56.85" customHeight="1" outlineLevel="1" x14ac:dyDescent="0.25">
      <c r="A255" s="21"/>
      <c r="B255" s="22"/>
      <c r="C255" s="22">
        <v>3377</v>
      </c>
      <c r="D255" s="23"/>
      <c r="E255" s="27" t="s">
        <v>256</v>
      </c>
      <c r="F255" s="24" t="s">
        <v>12</v>
      </c>
      <c r="G255" s="24" t="s">
        <v>13</v>
      </c>
      <c r="H255" s="24" t="s">
        <v>14</v>
      </c>
      <c r="I255" s="23" t="s">
        <v>15</v>
      </c>
      <c r="J255" s="25">
        <v>39</v>
      </c>
      <c r="K255" s="26"/>
      <c r="L255" s="26">
        <f>K255*J255</f>
        <v>0</v>
      </c>
    </row>
    <row r="256" spans="1:12" ht="56.85" customHeight="1" outlineLevel="1" x14ac:dyDescent="0.25">
      <c r="A256" s="21"/>
      <c r="B256" s="22"/>
      <c r="C256" s="22">
        <v>3425</v>
      </c>
      <c r="D256" s="23"/>
      <c r="E256" s="27" t="s">
        <v>257</v>
      </c>
      <c r="F256" s="24" t="s">
        <v>12</v>
      </c>
      <c r="G256" s="24" t="s">
        <v>13</v>
      </c>
      <c r="H256" s="24" t="s">
        <v>14</v>
      </c>
      <c r="I256" s="23" t="s">
        <v>15</v>
      </c>
      <c r="J256" s="25">
        <v>39</v>
      </c>
      <c r="K256" s="26"/>
      <c r="L256" s="26">
        <f>K256*J256</f>
        <v>0</v>
      </c>
    </row>
    <row r="257" spans="1:12" ht="56.85" customHeight="1" outlineLevel="1" x14ac:dyDescent="0.25">
      <c r="A257" s="21"/>
      <c r="B257" s="22"/>
      <c r="C257" s="22">
        <v>3423</v>
      </c>
      <c r="D257" s="23"/>
      <c r="E257" s="27" t="s">
        <v>258</v>
      </c>
      <c r="F257" s="24" t="s">
        <v>12</v>
      </c>
      <c r="G257" s="24" t="s">
        <v>13</v>
      </c>
      <c r="H257" s="24" t="s">
        <v>14</v>
      </c>
      <c r="I257" s="23" t="s">
        <v>15</v>
      </c>
      <c r="J257" s="25">
        <v>39</v>
      </c>
      <c r="K257" s="26"/>
      <c r="L257" s="26">
        <f>K257*J257</f>
        <v>0</v>
      </c>
    </row>
    <row r="258" spans="1:12" ht="56.85" customHeight="1" outlineLevel="1" x14ac:dyDescent="0.25">
      <c r="A258" s="21"/>
      <c r="B258" s="22"/>
      <c r="C258" s="22">
        <v>3375</v>
      </c>
      <c r="D258" s="23"/>
      <c r="E258" s="27" t="s">
        <v>259</v>
      </c>
      <c r="F258" s="24" t="s">
        <v>12</v>
      </c>
      <c r="G258" s="24" t="s">
        <v>13</v>
      </c>
      <c r="H258" s="24" t="s">
        <v>14</v>
      </c>
      <c r="I258" s="23" t="s">
        <v>15</v>
      </c>
      <c r="J258" s="25">
        <v>39</v>
      </c>
      <c r="K258" s="26"/>
      <c r="L258" s="26">
        <f>K258*J258</f>
        <v>0</v>
      </c>
    </row>
    <row r="259" spans="1:12" ht="56.85" customHeight="1" outlineLevel="1" x14ac:dyDescent="0.25">
      <c r="A259" s="21"/>
      <c r="B259" s="22"/>
      <c r="C259" s="22">
        <v>3378</v>
      </c>
      <c r="D259" s="23"/>
      <c r="E259" s="27" t="s">
        <v>260</v>
      </c>
      <c r="F259" s="24" t="s">
        <v>12</v>
      </c>
      <c r="G259" s="24" t="s">
        <v>13</v>
      </c>
      <c r="H259" s="24" t="s">
        <v>14</v>
      </c>
      <c r="I259" s="23" t="s">
        <v>15</v>
      </c>
      <c r="J259" s="25">
        <v>39</v>
      </c>
      <c r="K259" s="26"/>
      <c r="L259" s="26">
        <f>K259*J259</f>
        <v>0</v>
      </c>
    </row>
    <row r="260" spans="1:12" ht="56.85" customHeight="1" outlineLevel="1" x14ac:dyDescent="0.25">
      <c r="A260" s="21"/>
      <c r="B260" s="22"/>
      <c r="C260" s="22">
        <v>3437</v>
      </c>
      <c r="D260" s="23"/>
      <c r="E260" s="27" t="s">
        <v>261</v>
      </c>
      <c r="F260" s="24" t="s">
        <v>12</v>
      </c>
      <c r="G260" s="24" t="s">
        <v>13</v>
      </c>
      <c r="H260" s="24" t="s">
        <v>14</v>
      </c>
      <c r="I260" s="23" t="s">
        <v>15</v>
      </c>
      <c r="J260" s="25">
        <v>39</v>
      </c>
      <c r="K260" s="26"/>
      <c r="L260" s="26">
        <f>K260*J260</f>
        <v>0</v>
      </c>
    </row>
    <row r="261" spans="1:12" ht="56.85" customHeight="1" outlineLevel="1" x14ac:dyDescent="0.25">
      <c r="A261" s="21"/>
      <c r="B261" s="22"/>
      <c r="C261" s="22">
        <v>3852</v>
      </c>
      <c r="D261" s="23"/>
      <c r="E261" s="27" t="s">
        <v>262</v>
      </c>
      <c r="F261" s="24" t="s">
        <v>12</v>
      </c>
      <c r="G261" s="24" t="s">
        <v>13</v>
      </c>
      <c r="H261" s="24" t="s">
        <v>14</v>
      </c>
      <c r="I261" s="23" t="s">
        <v>15</v>
      </c>
      <c r="J261" s="25">
        <v>39</v>
      </c>
      <c r="K261" s="26"/>
      <c r="L261" s="26">
        <f>K261*J261</f>
        <v>0</v>
      </c>
    </row>
    <row r="262" spans="1:12" ht="56.85" customHeight="1" outlineLevel="1" x14ac:dyDescent="0.25">
      <c r="A262" s="21"/>
      <c r="B262" s="22"/>
      <c r="C262" s="22">
        <v>3442</v>
      </c>
      <c r="D262" s="23"/>
      <c r="E262" s="27" t="s">
        <v>263</v>
      </c>
      <c r="F262" s="24" t="s">
        <v>12</v>
      </c>
      <c r="G262" s="24" t="s">
        <v>13</v>
      </c>
      <c r="H262" s="24" t="s">
        <v>14</v>
      </c>
      <c r="I262" s="23" t="s">
        <v>15</v>
      </c>
      <c r="J262" s="25">
        <v>39</v>
      </c>
      <c r="K262" s="26"/>
      <c r="L262" s="26">
        <f>K262*J262</f>
        <v>0</v>
      </c>
    </row>
    <row r="263" spans="1:12" ht="56.85" customHeight="1" outlineLevel="1" x14ac:dyDescent="0.25">
      <c r="A263" s="21"/>
      <c r="B263" s="22"/>
      <c r="C263" s="22">
        <v>3503</v>
      </c>
      <c r="D263" s="23"/>
      <c r="E263" s="27" t="s">
        <v>264</v>
      </c>
      <c r="F263" s="24" t="s">
        <v>12</v>
      </c>
      <c r="G263" s="24" t="s">
        <v>13</v>
      </c>
      <c r="H263" s="24" t="s">
        <v>14</v>
      </c>
      <c r="I263" s="23" t="s">
        <v>15</v>
      </c>
      <c r="J263" s="25">
        <v>39</v>
      </c>
      <c r="K263" s="26"/>
      <c r="L263" s="26">
        <f>K263*J263</f>
        <v>0</v>
      </c>
    </row>
    <row r="264" spans="1:12" ht="56.85" customHeight="1" outlineLevel="1" x14ac:dyDescent="0.25">
      <c r="A264" s="21"/>
      <c r="B264" s="22"/>
      <c r="C264" s="22">
        <v>3370</v>
      </c>
      <c r="D264" s="23"/>
      <c r="E264" s="27" t="s">
        <v>265</v>
      </c>
      <c r="F264" s="24" t="s">
        <v>12</v>
      </c>
      <c r="G264" s="24" t="s">
        <v>13</v>
      </c>
      <c r="H264" s="24" t="s">
        <v>14</v>
      </c>
      <c r="I264" s="23" t="s">
        <v>15</v>
      </c>
      <c r="J264" s="25">
        <v>39</v>
      </c>
      <c r="K264" s="26"/>
      <c r="L264" s="26">
        <f>K264*J264</f>
        <v>0</v>
      </c>
    </row>
    <row r="265" spans="1:12" ht="56.85" customHeight="1" outlineLevel="1" x14ac:dyDescent="0.25">
      <c r="A265" s="21"/>
      <c r="B265" s="22"/>
      <c r="C265" s="22">
        <v>3504</v>
      </c>
      <c r="D265" s="23"/>
      <c r="E265" s="27" t="s">
        <v>266</v>
      </c>
      <c r="F265" s="24" t="s">
        <v>12</v>
      </c>
      <c r="G265" s="24" t="s">
        <v>13</v>
      </c>
      <c r="H265" s="24" t="s">
        <v>14</v>
      </c>
      <c r="I265" s="23" t="s">
        <v>15</v>
      </c>
      <c r="J265" s="25">
        <v>39</v>
      </c>
      <c r="K265" s="26"/>
      <c r="L265" s="26">
        <f>K265*J265</f>
        <v>0</v>
      </c>
    </row>
    <row r="266" spans="1:12" ht="10.5" customHeight="1" x14ac:dyDescent="0.25">
      <c r="C266" s="28"/>
      <c r="D266" s="28"/>
      <c r="E266" s="28"/>
      <c r="F266" s="28"/>
      <c r="G266" s="28"/>
      <c r="H266" s="28"/>
      <c r="I266" s="28"/>
      <c r="J266" s="29"/>
      <c r="K266" s="29"/>
      <c r="L266" s="29"/>
    </row>
    <row r="267" spans="1:12" ht="13.5" customHeight="1" x14ac:dyDescent="0.25">
      <c r="A267" s="30" t="s">
        <v>287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20">
        <f>SUM(L268:L65266)</f>
        <v>0</v>
      </c>
    </row>
    <row r="268" spans="1:12" ht="56.85" customHeight="1" outlineLevel="1" x14ac:dyDescent="0.25">
      <c r="A268" s="21"/>
      <c r="B268" s="22"/>
      <c r="C268" s="22">
        <v>3430</v>
      </c>
      <c r="D268" s="23"/>
      <c r="E268" s="27" t="s">
        <v>268</v>
      </c>
      <c r="F268" s="24" t="s">
        <v>12</v>
      </c>
      <c r="G268" s="24" t="s">
        <v>13</v>
      </c>
      <c r="H268" s="24" t="s">
        <v>14</v>
      </c>
      <c r="I268" s="23" t="s">
        <v>15</v>
      </c>
      <c r="J268" s="25">
        <v>39</v>
      </c>
      <c r="K268" s="26"/>
      <c r="L268" s="26">
        <f>K268*J268</f>
        <v>0</v>
      </c>
    </row>
    <row r="269" spans="1:12" ht="56.85" customHeight="1" outlineLevel="1" x14ac:dyDescent="0.25">
      <c r="A269" s="21"/>
      <c r="B269" s="22"/>
      <c r="C269" s="22">
        <v>3449</v>
      </c>
      <c r="D269" s="23"/>
      <c r="E269" s="27" t="s">
        <v>269</v>
      </c>
      <c r="F269" s="24" t="s">
        <v>12</v>
      </c>
      <c r="G269" s="24" t="s">
        <v>13</v>
      </c>
      <c r="H269" s="24" t="s">
        <v>14</v>
      </c>
      <c r="I269" s="23" t="s">
        <v>15</v>
      </c>
      <c r="J269" s="25">
        <v>39</v>
      </c>
      <c r="K269" s="26"/>
      <c r="L269" s="26">
        <f>K269*J269</f>
        <v>0</v>
      </c>
    </row>
    <row r="270" spans="1:12" ht="56.85" customHeight="1" outlineLevel="1" x14ac:dyDescent="0.25">
      <c r="A270" s="21"/>
      <c r="B270" s="22"/>
      <c r="C270" s="22">
        <v>3419</v>
      </c>
      <c r="D270" s="23"/>
      <c r="E270" s="27" t="s">
        <v>270</v>
      </c>
      <c r="F270" s="24" t="s">
        <v>12</v>
      </c>
      <c r="G270" s="24" t="s">
        <v>13</v>
      </c>
      <c r="H270" s="24" t="s">
        <v>14</v>
      </c>
      <c r="I270" s="23" t="s">
        <v>15</v>
      </c>
      <c r="J270" s="25">
        <v>39</v>
      </c>
      <c r="K270" s="26"/>
      <c r="L270" s="26">
        <f>K270*J270</f>
        <v>0</v>
      </c>
    </row>
    <row r="271" spans="1:12" ht="56.85" customHeight="1" outlineLevel="1" x14ac:dyDescent="0.25">
      <c r="A271" s="21"/>
      <c r="B271" s="22"/>
      <c r="C271" s="22">
        <v>3429</v>
      </c>
      <c r="D271" s="23"/>
      <c r="E271" s="27" t="s">
        <v>271</v>
      </c>
      <c r="F271" s="24" t="s">
        <v>12</v>
      </c>
      <c r="G271" s="24" t="s">
        <v>13</v>
      </c>
      <c r="H271" s="24" t="s">
        <v>14</v>
      </c>
      <c r="I271" s="23" t="s">
        <v>15</v>
      </c>
      <c r="J271" s="25">
        <v>39</v>
      </c>
      <c r="K271" s="26"/>
      <c r="L271" s="26">
        <f>K271*J271</f>
        <v>0</v>
      </c>
    </row>
    <row r="272" spans="1:12" ht="56.85" customHeight="1" outlineLevel="1" x14ac:dyDescent="0.25">
      <c r="A272" s="21"/>
      <c r="B272" s="22"/>
      <c r="C272" s="22">
        <v>3439</v>
      </c>
      <c r="D272" s="23"/>
      <c r="E272" s="27" t="s">
        <v>272</v>
      </c>
      <c r="F272" s="24" t="s">
        <v>12</v>
      </c>
      <c r="G272" s="24" t="s">
        <v>13</v>
      </c>
      <c r="H272" s="24" t="s">
        <v>14</v>
      </c>
      <c r="I272" s="23" t="s">
        <v>15</v>
      </c>
      <c r="J272" s="25">
        <v>39</v>
      </c>
      <c r="K272" s="26"/>
      <c r="L272" s="26">
        <f>K272*J272</f>
        <v>0</v>
      </c>
    </row>
    <row r="273" spans="1:12" ht="56.85" customHeight="1" outlineLevel="1" x14ac:dyDescent="0.25">
      <c r="A273" s="21"/>
      <c r="B273" s="22"/>
      <c r="C273" s="22">
        <v>3446</v>
      </c>
      <c r="D273" s="23"/>
      <c r="E273" s="27" t="s">
        <v>273</v>
      </c>
      <c r="F273" s="24" t="s">
        <v>12</v>
      </c>
      <c r="G273" s="24" t="s">
        <v>13</v>
      </c>
      <c r="H273" s="24" t="s">
        <v>14</v>
      </c>
      <c r="I273" s="23" t="s">
        <v>15</v>
      </c>
      <c r="J273" s="25">
        <v>39</v>
      </c>
      <c r="K273" s="26"/>
      <c r="L273" s="26">
        <f>K273*J273</f>
        <v>0</v>
      </c>
    </row>
    <row r="274" spans="1:12" ht="56.85" customHeight="1" outlineLevel="1" x14ac:dyDescent="0.25">
      <c r="A274" s="21"/>
      <c r="B274" s="22"/>
      <c r="C274" s="22">
        <v>3391</v>
      </c>
      <c r="D274" s="23"/>
      <c r="E274" s="27" t="s">
        <v>274</v>
      </c>
      <c r="F274" s="24" t="s">
        <v>12</v>
      </c>
      <c r="G274" s="24" t="s">
        <v>13</v>
      </c>
      <c r="H274" s="24" t="s">
        <v>14</v>
      </c>
      <c r="I274" s="23" t="s">
        <v>15</v>
      </c>
      <c r="J274" s="25">
        <v>39</v>
      </c>
      <c r="K274" s="26"/>
      <c r="L274" s="26">
        <f>K274*J274</f>
        <v>0</v>
      </c>
    </row>
    <row r="275" spans="1:12" ht="56.85" customHeight="1" outlineLevel="1" x14ac:dyDescent="0.25">
      <c r="A275" s="21"/>
      <c r="B275" s="22"/>
      <c r="C275" s="22">
        <v>3440</v>
      </c>
      <c r="D275" s="23"/>
      <c r="E275" s="27" t="s">
        <v>275</v>
      </c>
      <c r="F275" s="24" t="s">
        <v>12</v>
      </c>
      <c r="G275" s="24" t="s">
        <v>13</v>
      </c>
      <c r="H275" s="24" t="s">
        <v>14</v>
      </c>
      <c r="I275" s="23" t="s">
        <v>15</v>
      </c>
      <c r="J275" s="25">
        <v>39</v>
      </c>
      <c r="K275" s="26"/>
      <c r="L275" s="26">
        <f>K275*J275</f>
        <v>0</v>
      </c>
    </row>
    <row r="276" spans="1:12" ht="56.85" customHeight="1" outlineLevel="1" x14ac:dyDescent="0.25">
      <c r="A276" s="21"/>
      <c r="B276" s="22"/>
      <c r="C276" s="22">
        <v>3432</v>
      </c>
      <c r="D276" s="23"/>
      <c r="E276" s="27" t="s">
        <v>276</v>
      </c>
      <c r="F276" s="24" t="s">
        <v>12</v>
      </c>
      <c r="G276" s="24" t="s">
        <v>13</v>
      </c>
      <c r="H276" s="24" t="s">
        <v>14</v>
      </c>
      <c r="I276" s="23" t="s">
        <v>15</v>
      </c>
      <c r="J276" s="25">
        <v>39</v>
      </c>
      <c r="K276" s="26"/>
      <c r="L276" s="26">
        <f>K276*J276</f>
        <v>0</v>
      </c>
    </row>
    <row r="277" spans="1:12" ht="56.85" customHeight="1" outlineLevel="1" x14ac:dyDescent="0.25">
      <c r="A277" s="21"/>
      <c r="B277" s="22"/>
      <c r="C277" s="22">
        <v>3438</v>
      </c>
      <c r="D277" s="23"/>
      <c r="E277" s="27" t="s">
        <v>277</v>
      </c>
      <c r="F277" s="24" t="s">
        <v>12</v>
      </c>
      <c r="G277" s="24" t="s">
        <v>13</v>
      </c>
      <c r="H277" s="24" t="s">
        <v>14</v>
      </c>
      <c r="I277" s="23" t="s">
        <v>15</v>
      </c>
      <c r="J277" s="25">
        <v>39</v>
      </c>
      <c r="K277" s="26"/>
      <c r="L277" s="26">
        <f>K277*J277</f>
        <v>0</v>
      </c>
    </row>
    <row r="278" spans="1:12" ht="56.85" customHeight="1" outlineLevel="1" x14ac:dyDescent="0.25">
      <c r="A278" s="21"/>
      <c r="B278" s="22"/>
      <c r="C278" s="22">
        <v>3427</v>
      </c>
      <c r="D278" s="23"/>
      <c r="E278" s="27" t="s">
        <v>278</v>
      </c>
      <c r="F278" s="24" t="s">
        <v>12</v>
      </c>
      <c r="G278" s="24" t="s">
        <v>13</v>
      </c>
      <c r="H278" s="24" t="s">
        <v>14</v>
      </c>
      <c r="I278" s="23" t="s">
        <v>15</v>
      </c>
      <c r="J278" s="25">
        <v>39</v>
      </c>
      <c r="K278" s="26"/>
      <c r="L278" s="26">
        <f>K278*J278</f>
        <v>0</v>
      </c>
    </row>
    <row r="279" spans="1:12" ht="56.85" customHeight="1" outlineLevel="1" x14ac:dyDescent="0.25">
      <c r="A279" s="21"/>
      <c r="B279" s="22"/>
      <c r="C279" s="22">
        <v>4035</v>
      </c>
      <c r="D279" s="23"/>
      <c r="E279" s="24" t="s">
        <v>279</v>
      </c>
      <c r="F279" s="24" t="s">
        <v>12</v>
      </c>
      <c r="G279" s="24" t="s">
        <v>13</v>
      </c>
      <c r="H279" s="24" t="s">
        <v>14</v>
      </c>
      <c r="I279" s="23" t="s">
        <v>15</v>
      </c>
      <c r="J279" s="25">
        <v>39</v>
      </c>
      <c r="K279" s="26"/>
      <c r="L279" s="26">
        <f>K279*J279</f>
        <v>0</v>
      </c>
    </row>
    <row r="280" spans="1:12" ht="56.85" customHeight="1" outlineLevel="1" x14ac:dyDescent="0.25">
      <c r="A280" s="21"/>
      <c r="B280" s="22"/>
      <c r="C280" s="22">
        <v>4034</v>
      </c>
      <c r="D280" s="23"/>
      <c r="E280" s="24" t="s">
        <v>280</v>
      </c>
      <c r="F280" s="24" t="s">
        <v>12</v>
      </c>
      <c r="G280" s="24" t="s">
        <v>13</v>
      </c>
      <c r="H280" s="24" t="s">
        <v>14</v>
      </c>
      <c r="I280" s="23" t="s">
        <v>15</v>
      </c>
      <c r="J280" s="25">
        <v>39</v>
      </c>
      <c r="K280" s="26"/>
      <c r="L280" s="26">
        <f>K280*J280</f>
        <v>0</v>
      </c>
    </row>
    <row r="281" spans="1:12" ht="56.85" customHeight="1" outlineLevel="1" x14ac:dyDescent="0.25">
      <c r="A281" s="21"/>
      <c r="B281" s="22"/>
      <c r="C281" s="22">
        <v>4033</v>
      </c>
      <c r="D281" s="23"/>
      <c r="E281" s="24" t="s">
        <v>281</v>
      </c>
      <c r="F281" s="24" t="s">
        <v>12</v>
      </c>
      <c r="G281" s="24" t="s">
        <v>13</v>
      </c>
      <c r="H281" s="24" t="s">
        <v>14</v>
      </c>
      <c r="I281" s="23" t="s">
        <v>15</v>
      </c>
      <c r="J281" s="25">
        <v>39</v>
      </c>
      <c r="K281" s="26"/>
      <c r="L281" s="26">
        <f>K281*J281</f>
        <v>0</v>
      </c>
    </row>
    <row r="282" spans="1:12" ht="56.85" customHeight="1" outlineLevel="1" x14ac:dyDescent="0.25">
      <c r="A282" s="21"/>
      <c r="B282" s="22"/>
      <c r="C282" s="22">
        <v>3386</v>
      </c>
      <c r="D282" s="23"/>
      <c r="E282" s="27" t="s">
        <v>282</v>
      </c>
      <c r="F282" s="24" t="s">
        <v>12</v>
      </c>
      <c r="G282" s="24" t="s">
        <v>13</v>
      </c>
      <c r="H282" s="24" t="s">
        <v>14</v>
      </c>
      <c r="I282" s="23" t="s">
        <v>15</v>
      </c>
      <c r="J282" s="25">
        <v>39</v>
      </c>
      <c r="K282" s="26"/>
      <c r="L282" s="26">
        <f>K282*J282</f>
        <v>0</v>
      </c>
    </row>
    <row r="283" spans="1:12" ht="56.85" customHeight="1" outlineLevel="1" x14ac:dyDescent="0.25">
      <c r="A283" s="21"/>
      <c r="B283" s="22"/>
      <c r="C283" s="22">
        <v>3388</v>
      </c>
      <c r="D283" s="23"/>
      <c r="E283" s="27" t="s">
        <v>283</v>
      </c>
      <c r="F283" s="24" t="s">
        <v>12</v>
      </c>
      <c r="G283" s="24" t="s">
        <v>13</v>
      </c>
      <c r="H283" s="24" t="s">
        <v>14</v>
      </c>
      <c r="I283" s="23" t="s">
        <v>15</v>
      </c>
      <c r="J283" s="25">
        <v>39</v>
      </c>
      <c r="K283" s="26"/>
      <c r="L283" s="26">
        <f>K283*J283</f>
        <v>0</v>
      </c>
    </row>
    <row r="284" spans="1:12" ht="56.85" customHeight="1" outlineLevel="1" x14ac:dyDescent="0.25">
      <c r="A284" s="21"/>
      <c r="B284" s="22"/>
      <c r="C284" s="22">
        <v>3465</v>
      </c>
      <c r="D284" s="23"/>
      <c r="E284" s="27" t="s">
        <v>284</v>
      </c>
      <c r="F284" s="24" t="s">
        <v>12</v>
      </c>
      <c r="G284" s="24" t="s">
        <v>13</v>
      </c>
      <c r="H284" s="24" t="s">
        <v>14</v>
      </c>
      <c r="I284" s="23" t="s">
        <v>15</v>
      </c>
      <c r="J284" s="25">
        <v>39</v>
      </c>
      <c r="K284" s="26"/>
      <c r="L284" s="26">
        <f>K284*J284</f>
        <v>0</v>
      </c>
    </row>
    <row r="285" spans="1:12" ht="56.85" customHeight="1" outlineLevel="1" x14ac:dyDescent="0.25">
      <c r="A285" s="21"/>
      <c r="B285" s="22"/>
      <c r="C285" s="22">
        <v>3447</v>
      </c>
      <c r="D285" s="23"/>
      <c r="E285" s="27" t="s">
        <v>285</v>
      </c>
      <c r="F285" s="24" t="s">
        <v>12</v>
      </c>
      <c r="G285" s="24" t="s">
        <v>13</v>
      </c>
      <c r="H285" s="24" t="s">
        <v>14</v>
      </c>
      <c r="I285" s="23" t="s">
        <v>15</v>
      </c>
      <c r="J285" s="25">
        <v>39</v>
      </c>
      <c r="K285" s="26"/>
      <c r="L285" s="26">
        <f>K285*J285</f>
        <v>0</v>
      </c>
    </row>
    <row r="286" spans="1:12" ht="56.85" customHeight="1" outlineLevel="1" x14ac:dyDescent="0.25">
      <c r="A286" s="21"/>
      <c r="B286" s="22"/>
      <c r="C286" s="22">
        <v>3445</v>
      </c>
      <c r="D286" s="23"/>
      <c r="E286" s="27" t="s">
        <v>286</v>
      </c>
      <c r="F286" s="24" t="s">
        <v>12</v>
      </c>
      <c r="G286" s="24" t="s">
        <v>13</v>
      </c>
      <c r="H286" s="24" t="s">
        <v>14</v>
      </c>
      <c r="I286" s="23" t="s">
        <v>15</v>
      </c>
      <c r="J286" s="25">
        <v>39</v>
      </c>
      <c r="K286" s="26"/>
      <c r="L286" s="26">
        <f>K286*J286</f>
        <v>0</v>
      </c>
    </row>
    <row r="287" spans="1:12" ht="10.5" customHeight="1" x14ac:dyDescent="0.25">
      <c r="C287" s="28"/>
      <c r="D287" s="28"/>
      <c r="E287" s="28"/>
      <c r="F287" s="28"/>
      <c r="G287" s="28"/>
      <c r="H287" s="28"/>
      <c r="I287" s="28"/>
      <c r="J287" s="29"/>
      <c r="K287" s="29"/>
      <c r="L287" s="29"/>
    </row>
    <row r="288" spans="1:12" ht="13.5" customHeight="1" x14ac:dyDescent="0.25">
      <c r="A288" s="30" t="s">
        <v>321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20">
        <f>SUM(L289:L65287)</f>
        <v>0</v>
      </c>
    </row>
    <row r="289" spans="1:12" ht="56.85" customHeight="1" outlineLevel="1" x14ac:dyDescent="0.25">
      <c r="A289" s="21"/>
      <c r="B289" s="22"/>
      <c r="C289" s="22">
        <v>3969</v>
      </c>
      <c r="D289" s="23"/>
      <c r="E289" s="24" t="s">
        <v>288</v>
      </c>
      <c r="F289" s="24" t="s">
        <v>12</v>
      </c>
      <c r="G289" s="24" t="s">
        <v>13</v>
      </c>
      <c r="H289" s="24" t="s">
        <v>14</v>
      </c>
      <c r="I289" s="23" t="s">
        <v>15</v>
      </c>
      <c r="J289" s="25">
        <v>39</v>
      </c>
      <c r="K289" s="26"/>
      <c r="L289" s="26">
        <f>K289*J289</f>
        <v>0</v>
      </c>
    </row>
    <row r="290" spans="1:12" ht="56.85" customHeight="1" outlineLevel="1" x14ac:dyDescent="0.25">
      <c r="A290" s="21"/>
      <c r="B290" s="22"/>
      <c r="C290" s="22">
        <v>3970</v>
      </c>
      <c r="D290" s="23"/>
      <c r="E290" s="24" t="s">
        <v>289</v>
      </c>
      <c r="F290" s="24" t="s">
        <v>12</v>
      </c>
      <c r="G290" s="24" t="s">
        <v>13</v>
      </c>
      <c r="H290" s="24" t="s">
        <v>14</v>
      </c>
      <c r="I290" s="23" t="s">
        <v>15</v>
      </c>
      <c r="J290" s="25">
        <v>39</v>
      </c>
      <c r="K290" s="26"/>
      <c r="L290" s="26">
        <f>K290*J290</f>
        <v>0</v>
      </c>
    </row>
    <row r="291" spans="1:12" ht="56.85" customHeight="1" outlineLevel="1" x14ac:dyDescent="0.25">
      <c r="A291" s="21"/>
      <c r="B291" s="22"/>
      <c r="C291" s="22">
        <v>3971</v>
      </c>
      <c r="D291" s="23"/>
      <c r="E291" s="24" t="s">
        <v>290</v>
      </c>
      <c r="F291" s="24" t="s">
        <v>12</v>
      </c>
      <c r="G291" s="24" t="s">
        <v>13</v>
      </c>
      <c r="H291" s="24" t="s">
        <v>14</v>
      </c>
      <c r="I291" s="23" t="s">
        <v>15</v>
      </c>
      <c r="J291" s="25">
        <v>39</v>
      </c>
      <c r="K291" s="26"/>
      <c r="L291" s="26">
        <f>K291*J291</f>
        <v>0</v>
      </c>
    </row>
    <row r="292" spans="1:12" ht="56.85" customHeight="1" outlineLevel="1" x14ac:dyDescent="0.25">
      <c r="A292" s="21"/>
      <c r="B292" s="22"/>
      <c r="C292" s="22">
        <v>4074</v>
      </c>
      <c r="D292" s="23"/>
      <c r="E292" s="24" t="s">
        <v>291</v>
      </c>
      <c r="F292" s="24" t="s">
        <v>12</v>
      </c>
      <c r="G292" s="24" t="s">
        <v>13</v>
      </c>
      <c r="H292" s="24" t="s">
        <v>78</v>
      </c>
      <c r="I292" s="23" t="s">
        <v>15</v>
      </c>
      <c r="J292" s="25">
        <v>95</v>
      </c>
      <c r="K292" s="26"/>
      <c r="L292" s="26">
        <f>K292*J292</f>
        <v>0</v>
      </c>
    </row>
    <row r="293" spans="1:12" ht="56.85" customHeight="1" outlineLevel="1" x14ac:dyDescent="0.25">
      <c r="A293" s="21"/>
      <c r="B293" s="22"/>
      <c r="C293" s="22">
        <v>3972</v>
      </c>
      <c r="D293" s="23"/>
      <c r="E293" s="24" t="s">
        <v>292</v>
      </c>
      <c r="F293" s="24" t="s">
        <v>12</v>
      </c>
      <c r="G293" s="24" t="s">
        <v>13</v>
      </c>
      <c r="H293" s="24" t="s">
        <v>14</v>
      </c>
      <c r="I293" s="23" t="s">
        <v>15</v>
      </c>
      <c r="J293" s="25">
        <v>39</v>
      </c>
      <c r="K293" s="26"/>
      <c r="L293" s="26">
        <f>K293*J293</f>
        <v>0</v>
      </c>
    </row>
    <row r="294" spans="1:12" ht="56.85" customHeight="1" outlineLevel="1" x14ac:dyDescent="0.25">
      <c r="A294" s="21"/>
      <c r="B294" s="22"/>
      <c r="C294" s="22">
        <v>3973</v>
      </c>
      <c r="D294" s="23"/>
      <c r="E294" s="24" t="s">
        <v>293</v>
      </c>
      <c r="F294" s="24" t="s">
        <v>12</v>
      </c>
      <c r="G294" s="24" t="s">
        <v>13</v>
      </c>
      <c r="H294" s="24" t="s">
        <v>14</v>
      </c>
      <c r="I294" s="23" t="s">
        <v>15</v>
      </c>
      <c r="J294" s="25">
        <v>39</v>
      </c>
      <c r="K294" s="26"/>
      <c r="L294" s="26">
        <f>K294*J294</f>
        <v>0</v>
      </c>
    </row>
    <row r="295" spans="1:12" ht="56.85" customHeight="1" outlineLevel="1" x14ac:dyDescent="0.25">
      <c r="A295" s="21"/>
      <c r="B295" s="22"/>
      <c r="C295" s="22">
        <v>3967</v>
      </c>
      <c r="D295" s="23"/>
      <c r="E295" s="24" t="s">
        <v>294</v>
      </c>
      <c r="F295" s="24" t="s">
        <v>12</v>
      </c>
      <c r="G295" s="24" t="s">
        <v>13</v>
      </c>
      <c r="H295" s="24" t="s">
        <v>14</v>
      </c>
      <c r="I295" s="23" t="s">
        <v>15</v>
      </c>
      <c r="J295" s="25">
        <v>39</v>
      </c>
      <c r="K295" s="26"/>
      <c r="L295" s="26">
        <f>K295*J295</f>
        <v>0</v>
      </c>
    </row>
    <row r="296" spans="1:12" ht="56.85" customHeight="1" outlineLevel="1" x14ac:dyDescent="0.25">
      <c r="A296" s="21"/>
      <c r="B296" s="22"/>
      <c r="C296" s="22">
        <v>4073</v>
      </c>
      <c r="D296" s="23"/>
      <c r="E296" s="24" t="s">
        <v>295</v>
      </c>
      <c r="F296" s="24" t="s">
        <v>12</v>
      </c>
      <c r="G296" s="24" t="s">
        <v>13</v>
      </c>
      <c r="H296" s="24" t="s">
        <v>78</v>
      </c>
      <c r="I296" s="23" t="s">
        <v>15</v>
      </c>
      <c r="J296" s="25">
        <v>95</v>
      </c>
      <c r="K296" s="26"/>
      <c r="L296" s="26">
        <f>K296*J296</f>
        <v>0</v>
      </c>
    </row>
    <row r="297" spans="1:12" ht="56.85" customHeight="1" outlineLevel="1" x14ac:dyDescent="0.25">
      <c r="A297" s="21"/>
      <c r="B297" s="22"/>
      <c r="C297" s="22">
        <v>4072</v>
      </c>
      <c r="D297" s="23"/>
      <c r="E297" s="24" t="s">
        <v>296</v>
      </c>
      <c r="F297" s="24" t="s">
        <v>12</v>
      </c>
      <c r="G297" s="24" t="s">
        <v>13</v>
      </c>
      <c r="H297" s="24" t="s">
        <v>78</v>
      </c>
      <c r="I297" s="23" t="s">
        <v>15</v>
      </c>
      <c r="J297" s="25">
        <v>95</v>
      </c>
      <c r="K297" s="26"/>
      <c r="L297" s="26">
        <f>K297*J297</f>
        <v>0</v>
      </c>
    </row>
    <row r="298" spans="1:12" ht="56.85" customHeight="1" outlineLevel="1" x14ac:dyDescent="0.25">
      <c r="A298" s="21"/>
      <c r="B298" s="22"/>
      <c r="C298" s="22">
        <v>3968</v>
      </c>
      <c r="D298" s="23"/>
      <c r="E298" s="24" t="s">
        <v>297</v>
      </c>
      <c r="F298" s="24" t="s">
        <v>12</v>
      </c>
      <c r="G298" s="24" t="s">
        <v>13</v>
      </c>
      <c r="H298" s="24" t="s">
        <v>14</v>
      </c>
      <c r="I298" s="23" t="s">
        <v>15</v>
      </c>
      <c r="J298" s="25">
        <v>39</v>
      </c>
      <c r="K298" s="26"/>
      <c r="L298" s="26">
        <f>K298*J298</f>
        <v>0</v>
      </c>
    </row>
    <row r="299" spans="1:12" ht="56.85" customHeight="1" outlineLevel="1" x14ac:dyDescent="0.25">
      <c r="A299" s="21"/>
      <c r="B299" s="22"/>
      <c r="C299" s="22">
        <v>3974</v>
      </c>
      <c r="D299" s="23"/>
      <c r="E299" s="24" t="s">
        <v>298</v>
      </c>
      <c r="F299" s="24" t="s">
        <v>12</v>
      </c>
      <c r="G299" s="24" t="s">
        <v>13</v>
      </c>
      <c r="H299" s="24" t="s">
        <v>14</v>
      </c>
      <c r="I299" s="23" t="s">
        <v>15</v>
      </c>
      <c r="J299" s="25">
        <v>39</v>
      </c>
      <c r="K299" s="26"/>
      <c r="L299" s="26">
        <f>K299*J299</f>
        <v>0</v>
      </c>
    </row>
    <row r="300" spans="1:12" ht="56.85" customHeight="1" outlineLevel="1" x14ac:dyDescent="0.25">
      <c r="A300" s="21"/>
      <c r="B300" s="22"/>
      <c r="C300" s="22">
        <v>4076</v>
      </c>
      <c r="D300" s="23"/>
      <c r="E300" s="24" t="s">
        <v>299</v>
      </c>
      <c r="F300" s="24" t="s">
        <v>12</v>
      </c>
      <c r="G300" s="24" t="s">
        <v>13</v>
      </c>
      <c r="H300" s="24" t="s">
        <v>78</v>
      </c>
      <c r="I300" s="23" t="s">
        <v>15</v>
      </c>
      <c r="J300" s="25">
        <v>95</v>
      </c>
      <c r="K300" s="26"/>
      <c r="L300" s="26">
        <f>K300*J300</f>
        <v>0</v>
      </c>
    </row>
    <row r="301" spans="1:12" ht="56.85" customHeight="1" outlineLevel="1" x14ac:dyDescent="0.25">
      <c r="A301" s="21"/>
      <c r="B301" s="22"/>
      <c r="C301" s="22">
        <v>4075</v>
      </c>
      <c r="D301" s="23"/>
      <c r="E301" s="24" t="s">
        <v>300</v>
      </c>
      <c r="F301" s="24" t="s">
        <v>12</v>
      </c>
      <c r="G301" s="24" t="s">
        <v>13</v>
      </c>
      <c r="H301" s="24" t="s">
        <v>78</v>
      </c>
      <c r="I301" s="23" t="s">
        <v>15</v>
      </c>
      <c r="J301" s="25">
        <v>95</v>
      </c>
      <c r="K301" s="26"/>
      <c r="L301" s="26">
        <f>K301*J301</f>
        <v>0</v>
      </c>
    </row>
    <row r="302" spans="1:12" ht="56.85" customHeight="1" outlineLevel="1" x14ac:dyDescent="0.25">
      <c r="A302" s="21"/>
      <c r="B302" s="22"/>
      <c r="C302" s="22">
        <v>3975</v>
      </c>
      <c r="D302" s="23"/>
      <c r="E302" s="24" t="s">
        <v>301</v>
      </c>
      <c r="F302" s="24" t="s">
        <v>12</v>
      </c>
      <c r="G302" s="24" t="s">
        <v>13</v>
      </c>
      <c r="H302" s="24" t="s">
        <v>14</v>
      </c>
      <c r="I302" s="23" t="s">
        <v>15</v>
      </c>
      <c r="J302" s="25">
        <v>39</v>
      </c>
      <c r="K302" s="26"/>
      <c r="L302" s="26">
        <f>K302*J302</f>
        <v>0</v>
      </c>
    </row>
    <row r="303" spans="1:12" ht="56.85" customHeight="1" outlineLevel="1" x14ac:dyDescent="0.25">
      <c r="A303" s="21"/>
      <c r="B303" s="22"/>
      <c r="C303" s="22">
        <v>4182</v>
      </c>
      <c r="D303" s="23"/>
      <c r="E303" s="24" t="s">
        <v>302</v>
      </c>
      <c r="F303" s="24" t="s">
        <v>12</v>
      </c>
      <c r="G303" s="24" t="s">
        <v>13</v>
      </c>
      <c r="H303" s="27" t="s">
        <v>42</v>
      </c>
      <c r="I303" s="23" t="s">
        <v>15</v>
      </c>
      <c r="J303" s="25">
        <v>0</v>
      </c>
      <c r="K303" s="26"/>
      <c r="L303" s="26">
        <f>K303*J303</f>
        <v>0</v>
      </c>
    </row>
    <row r="304" spans="1:12" ht="56.85" customHeight="1" outlineLevel="1" x14ac:dyDescent="0.25">
      <c r="A304" s="21"/>
      <c r="B304" s="22"/>
      <c r="C304" s="22">
        <v>4077</v>
      </c>
      <c r="D304" s="23"/>
      <c r="E304" s="24" t="s">
        <v>303</v>
      </c>
      <c r="F304" s="24" t="s">
        <v>12</v>
      </c>
      <c r="G304" s="24" t="s">
        <v>13</v>
      </c>
      <c r="H304" s="24" t="s">
        <v>78</v>
      </c>
      <c r="I304" s="23" t="s">
        <v>15</v>
      </c>
      <c r="J304" s="25">
        <v>95</v>
      </c>
      <c r="K304" s="26"/>
      <c r="L304" s="26">
        <f>K304*J304</f>
        <v>0</v>
      </c>
    </row>
    <row r="305" spans="1:12" ht="56.85" customHeight="1" outlineLevel="1" x14ac:dyDescent="0.25">
      <c r="A305" s="21"/>
      <c r="B305" s="22"/>
      <c r="C305" s="22">
        <v>3976</v>
      </c>
      <c r="D305" s="23"/>
      <c r="E305" s="24" t="s">
        <v>304</v>
      </c>
      <c r="F305" s="24" t="s">
        <v>12</v>
      </c>
      <c r="G305" s="24" t="s">
        <v>13</v>
      </c>
      <c r="H305" s="24" t="s">
        <v>14</v>
      </c>
      <c r="I305" s="23" t="s">
        <v>15</v>
      </c>
      <c r="J305" s="25">
        <v>39</v>
      </c>
      <c r="K305" s="26"/>
      <c r="L305" s="26">
        <f>K305*J305</f>
        <v>0</v>
      </c>
    </row>
    <row r="306" spans="1:12" ht="56.85" customHeight="1" outlineLevel="1" x14ac:dyDescent="0.25">
      <c r="A306" s="21"/>
      <c r="B306" s="22"/>
      <c r="C306" s="22">
        <v>3944</v>
      </c>
      <c r="D306" s="23"/>
      <c r="E306" s="24" t="s">
        <v>305</v>
      </c>
      <c r="F306" s="24" t="s">
        <v>12</v>
      </c>
      <c r="G306" s="24" t="s">
        <v>13</v>
      </c>
      <c r="H306" s="24" t="s">
        <v>32</v>
      </c>
      <c r="I306" s="23" t="s">
        <v>15</v>
      </c>
      <c r="J306" s="25">
        <v>95</v>
      </c>
      <c r="K306" s="26"/>
      <c r="L306" s="26">
        <f>K306*J306</f>
        <v>0</v>
      </c>
    </row>
    <row r="307" spans="1:12" ht="56.85" customHeight="1" outlineLevel="1" x14ac:dyDescent="0.25">
      <c r="A307" s="21"/>
      <c r="B307" s="22"/>
      <c r="C307" s="22">
        <v>4061</v>
      </c>
      <c r="D307" s="23"/>
      <c r="E307" s="24" t="s">
        <v>306</v>
      </c>
      <c r="F307" s="24" t="s">
        <v>12</v>
      </c>
      <c r="G307" s="24" t="s">
        <v>13</v>
      </c>
      <c r="H307" s="24" t="s">
        <v>32</v>
      </c>
      <c r="I307" s="23" t="s">
        <v>15</v>
      </c>
      <c r="J307" s="25">
        <v>95</v>
      </c>
      <c r="K307" s="26"/>
      <c r="L307" s="26">
        <f>K307*J307</f>
        <v>0</v>
      </c>
    </row>
    <row r="308" spans="1:12" ht="56.85" customHeight="1" outlineLevel="1" x14ac:dyDescent="0.25">
      <c r="A308" s="21"/>
      <c r="B308" s="22"/>
      <c r="C308" s="22">
        <v>4078</v>
      </c>
      <c r="D308" s="23"/>
      <c r="E308" s="24" t="s">
        <v>307</v>
      </c>
      <c r="F308" s="24" t="s">
        <v>12</v>
      </c>
      <c r="G308" s="24" t="s">
        <v>13</v>
      </c>
      <c r="H308" s="24" t="s">
        <v>78</v>
      </c>
      <c r="I308" s="23" t="s">
        <v>15</v>
      </c>
      <c r="J308" s="25">
        <v>95</v>
      </c>
      <c r="K308" s="26"/>
      <c r="L308" s="26">
        <f>K308*J308</f>
        <v>0</v>
      </c>
    </row>
    <row r="309" spans="1:12" ht="56.85" customHeight="1" outlineLevel="1" x14ac:dyDescent="0.25">
      <c r="A309" s="21"/>
      <c r="B309" s="22"/>
      <c r="C309" s="22">
        <v>3978</v>
      </c>
      <c r="D309" s="23"/>
      <c r="E309" s="24" t="s">
        <v>308</v>
      </c>
      <c r="F309" s="24" t="s">
        <v>12</v>
      </c>
      <c r="G309" s="24" t="s">
        <v>13</v>
      </c>
      <c r="H309" s="24" t="s">
        <v>14</v>
      </c>
      <c r="I309" s="23" t="s">
        <v>15</v>
      </c>
      <c r="J309" s="25">
        <v>39</v>
      </c>
      <c r="K309" s="26"/>
      <c r="L309" s="26">
        <f>K309*J309</f>
        <v>0</v>
      </c>
    </row>
    <row r="310" spans="1:12" ht="56.85" customHeight="1" outlineLevel="1" x14ac:dyDescent="0.25">
      <c r="A310" s="21"/>
      <c r="B310" s="22"/>
      <c r="C310" s="22">
        <v>3977</v>
      </c>
      <c r="D310" s="23"/>
      <c r="E310" s="24" t="s">
        <v>309</v>
      </c>
      <c r="F310" s="24" t="s">
        <v>12</v>
      </c>
      <c r="G310" s="24" t="s">
        <v>13</v>
      </c>
      <c r="H310" s="24" t="s">
        <v>14</v>
      </c>
      <c r="I310" s="23" t="s">
        <v>15</v>
      </c>
      <c r="J310" s="25">
        <v>39</v>
      </c>
      <c r="K310" s="26"/>
      <c r="L310" s="26">
        <f>K310*J310</f>
        <v>0</v>
      </c>
    </row>
    <row r="311" spans="1:12" ht="56.85" customHeight="1" outlineLevel="1" x14ac:dyDescent="0.25">
      <c r="A311" s="21"/>
      <c r="B311" s="22"/>
      <c r="C311" s="22">
        <v>3961</v>
      </c>
      <c r="D311" s="23"/>
      <c r="E311" s="24" t="s">
        <v>310</v>
      </c>
      <c r="F311" s="24" t="s">
        <v>12</v>
      </c>
      <c r="G311" s="24" t="s">
        <v>13</v>
      </c>
      <c r="H311" s="24" t="s">
        <v>78</v>
      </c>
      <c r="I311" s="23" t="s">
        <v>15</v>
      </c>
      <c r="J311" s="25">
        <v>95</v>
      </c>
      <c r="K311" s="26"/>
      <c r="L311" s="26">
        <f>K311*J311</f>
        <v>0</v>
      </c>
    </row>
    <row r="312" spans="1:12" ht="56.85" customHeight="1" outlineLevel="1" x14ac:dyDescent="0.25">
      <c r="A312" s="21"/>
      <c r="B312" s="22"/>
      <c r="C312" s="22">
        <v>4062</v>
      </c>
      <c r="D312" s="23"/>
      <c r="E312" s="24" t="s">
        <v>311</v>
      </c>
      <c r="F312" s="24" t="s">
        <v>12</v>
      </c>
      <c r="G312" s="24" t="s">
        <v>13</v>
      </c>
      <c r="H312" s="24" t="s">
        <v>32</v>
      </c>
      <c r="I312" s="23" t="s">
        <v>15</v>
      </c>
      <c r="J312" s="25">
        <v>65</v>
      </c>
      <c r="K312" s="26"/>
      <c r="L312" s="26">
        <f>K312*J312</f>
        <v>0</v>
      </c>
    </row>
    <row r="313" spans="1:12" ht="56.85" customHeight="1" outlineLevel="1" x14ac:dyDescent="0.25">
      <c r="A313" s="21"/>
      <c r="B313" s="22"/>
      <c r="C313" s="22">
        <v>3945</v>
      </c>
      <c r="D313" s="23"/>
      <c r="E313" s="24" t="s">
        <v>312</v>
      </c>
      <c r="F313" s="24" t="s">
        <v>12</v>
      </c>
      <c r="G313" s="24" t="s">
        <v>13</v>
      </c>
      <c r="H313" s="24" t="s">
        <v>32</v>
      </c>
      <c r="I313" s="23" t="s">
        <v>15</v>
      </c>
      <c r="J313" s="25">
        <v>95</v>
      </c>
      <c r="K313" s="26"/>
      <c r="L313" s="26">
        <f>K313*J313</f>
        <v>0</v>
      </c>
    </row>
    <row r="314" spans="1:12" ht="56.85" customHeight="1" outlineLevel="1" x14ac:dyDescent="0.25">
      <c r="A314" s="21"/>
      <c r="B314" s="22"/>
      <c r="C314" s="22">
        <v>3979</v>
      </c>
      <c r="D314" s="23"/>
      <c r="E314" s="24" t="s">
        <v>313</v>
      </c>
      <c r="F314" s="24" t="s">
        <v>12</v>
      </c>
      <c r="G314" s="24" t="s">
        <v>13</v>
      </c>
      <c r="H314" s="24" t="s">
        <v>14</v>
      </c>
      <c r="I314" s="23" t="s">
        <v>15</v>
      </c>
      <c r="J314" s="25">
        <v>39</v>
      </c>
      <c r="K314" s="26"/>
      <c r="L314" s="26">
        <f>K314*J314</f>
        <v>0</v>
      </c>
    </row>
    <row r="315" spans="1:12" ht="56.85" customHeight="1" outlineLevel="1" x14ac:dyDescent="0.25">
      <c r="A315" s="21"/>
      <c r="B315" s="22"/>
      <c r="C315" s="22">
        <v>3980</v>
      </c>
      <c r="D315" s="23"/>
      <c r="E315" s="24" t="s">
        <v>314</v>
      </c>
      <c r="F315" s="24" t="s">
        <v>12</v>
      </c>
      <c r="G315" s="24" t="s">
        <v>13</v>
      </c>
      <c r="H315" s="24" t="s">
        <v>14</v>
      </c>
      <c r="I315" s="23" t="s">
        <v>15</v>
      </c>
      <c r="J315" s="25">
        <v>39</v>
      </c>
      <c r="K315" s="26"/>
      <c r="L315" s="26">
        <f>K315*J315</f>
        <v>0</v>
      </c>
    </row>
    <row r="316" spans="1:12" ht="56.85" customHeight="1" outlineLevel="1" x14ac:dyDescent="0.25">
      <c r="A316" s="21"/>
      <c r="B316" s="22"/>
      <c r="C316" s="22">
        <v>3981</v>
      </c>
      <c r="D316" s="23"/>
      <c r="E316" s="24" t="s">
        <v>315</v>
      </c>
      <c r="F316" s="24" t="s">
        <v>12</v>
      </c>
      <c r="G316" s="24" t="s">
        <v>13</v>
      </c>
      <c r="H316" s="24" t="s">
        <v>14</v>
      </c>
      <c r="I316" s="23" t="s">
        <v>15</v>
      </c>
      <c r="J316" s="25">
        <v>39</v>
      </c>
      <c r="K316" s="26"/>
      <c r="L316" s="26">
        <f>K316*J316</f>
        <v>0</v>
      </c>
    </row>
    <row r="317" spans="1:12" ht="56.85" customHeight="1" outlineLevel="1" x14ac:dyDescent="0.25">
      <c r="A317" s="21"/>
      <c r="B317" s="22"/>
      <c r="C317" s="22">
        <v>4080</v>
      </c>
      <c r="D317" s="23"/>
      <c r="E317" s="24" t="s">
        <v>316</v>
      </c>
      <c r="F317" s="24" t="s">
        <v>12</v>
      </c>
      <c r="G317" s="24" t="s">
        <v>13</v>
      </c>
      <c r="H317" s="24" t="s">
        <v>78</v>
      </c>
      <c r="I317" s="23" t="s">
        <v>15</v>
      </c>
      <c r="J317" s="25">
        <v>95</v>
      </c>
      <c r="K317" s="26"/>
      <c r="L317" s="26">
        <f>K317*J317</f>
        <v>0</v>
      </c>
    </row>
    <row r="318" spans="1:12" ht="56.85" customHeight="1" outlineLevel="1" x14ac:dyDescent="0.25">
      <c r="A318" s="21"/>
      <c r="B318" s="22"/>
      <c r="C318" s="22">
        <v>3982</v>
      </c>
      <c r="D318" s="23"/>
      <c r="E318" s="24" t="s">
        <v>317</v>
      </c>
      <c r="F318" s="24" t="s">
        <v>12</v>
      </c>
      <c r="G318" s="24" t="s">
        <v>13</v>
      </c>
      <c r="H318" s="24" t="s">
        <v>14</v>
      </c>
      <c r="I318" s="23" t="s">
        <v>15</v>
      </c>
      <c r="J318" s="25">
        <v>39</v>
      </c>
      <c r="K318" s="26"/>
      <c r="L318" s="26">
        <f>K318*J318</f>
        <v>0</v>
      </c>
    </row>
    <row r="319" spans="1:12" ht="56.85" customHeight="1" outlineLevel="1" x14ac:dyDescent="0.25">
      <c r="A319" s="21"/>
      <c r="B319" s="22"/>
      <c r="C319" s="22">
        <v>4082</v>
      </c>
      <c r="D319" s="23"/>
      <c r="E319" s="24" t="s">
        <v>318</v>
      </c>
      <c r="F319" s="24" t="s">
        <v>12</v>
      </c>
      <c r="G319" s="24" t="s">
        <v>13</v>
      </c>
      <c r="H319" s="24" t="s">
        <v>78</v>
      </c>
      <c r="I319" s="23" t="s">
        <v>15</v>
      </c>
      <c r="J319" s="25">
        <v>95</v>
      </c>
      <c r="K319" s="26"/>
      <c r="L319" s="26">
        <f>K319*J319</f>
        <v>0</v>
      </c>
    </row>
    <row r="320" spans="1:12" ht="56.85" customHeight="1" outlineLevel="1" x14ac:dyDescent="0.25">
      <c r="A320" s="21"/>
      <c r="B320" s="22"/>
      <c r="C320" s="22">
        <v>4081</v>
      </c>
      <c r="D320" s="23"/>
      <c r="E320" s="24" t="s">
        <v>319</v>
      </c>
      <c r="F320" s="24" t="s">
        <v>12</v>
      </c>
      <c r="G320" s="24" t="s">
        <v>13</v>
      </c>
      <c r="H320" s="24" t="s">
        <v>78</v>
      </c>
      <c r="I320" s="23" t="s">
        <v>15</v>
      </c>
      <c r="J320" s="25">
        <v>95</v>
      </c>
      <c r="K320" s="26"/>
      <c r="L320" s="26">
        <f>K320*J320</f>
        <v>0</v>
      </c>
    </row>
    <row r="321" spans="1:12" ht="56.85" customHeight="1" outlineLevel="1" x14ac:dyDescent="0.25">
      <c r="A321" s="21"/>
      <c r="B321" s="22"/>
      <c r="C321" s="22">
        <v>4198</v>
      </c>
      <c r="D321" s="23"/>
      <c r="E321" s="24" t="s">
        <v>320</v>
      </c>
      <c r="F321" s="24" t="s">
        <v>12</v>
      </c>
      <c r="G321" s="24" t="s">
        <v>13</v>
      </c>
      <c r="H321" s="24" t="s">
        <v>14</v>
      </c>
      <c r="I321" s="23" t="s">
        <v>15</v>
      </c>
      <c r="J321" s="25">
        <v>39</v>
      </c>
      <c r="K321" s="26"/>
      <c r="L321" s="26">
        <f>K321*J321</f>
        <v>0</v>
      </c>
    </row>
    <row r="322" spans="1:12" ht="10.5" customHeight="1" x14ac:dyDescent="0.25">
      <c r="C322" s="28"/>
      <c r="D322" s="28"/>
      <c r="E322" s="28"/>
      <c r="F322" s="28"/>
      <c r="G322" s="28"/>
      <c r="H322" s="28"/>
      <c r="I322" s="28"/>
      <c r="J322" s="29"/>
      <c r="K322" s="29"/>
      <c r="L322" s="29"/>
    </row>
    <row r="323" spans="1:12" ht="13.5" customHeight="1" x14ac:dyDescent="0.25">
      <c r="A323" s="30" t="s">
        <v>335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20">
        <f>SUM(L324:L65322)</f>
        <v>0</v>
      </c>
    </row>
    <row r="324" spans="1:12" ht="56.85" customHeight="1" outlineLevel="1" x14ac:dyDescent="0.25">
      <c r="A324" s="21"/>
      <c r="B324" s="22"/>
      <c r="C324" s="22">
        <v>4046</v>
      </c>
      <c r="D324" s="23"/>
      <c r="E324" s="24" t="s">
        <v>322</v>
      </c>
      <c r="F324" s="24" t="s">
        <v>12</v>
      </c>
      <c r="G324" s="24" t="s">
        <v>13</v>
      </c>
      <c r="H324" s="24" t="s">
        <v>14</v>
      </c>
      <c r="I324" s="23" t="s">
        <v>15</v>
      </c>
      <c r="J324" s="25">
        <v>39</v>
      </c>
      <c r="K324" s="26"/>
      <c r="L324" s="26">
        <f>K324*J324</f>
        <v>0</v>
      </c>
    </row>
    <row r="325" spans="1:12" ht="56.85" customHeight="1" outlineLevel="1" x14ac:dyDescent="0.25">
      <c r="A325" s="21"/>
      <c r="B325" s="22"/>
      <c r="C325" s="22">
        <v>4047</v>
      </c>
      <c r="D325" s="23"/>
      <c r="E325" s="24" t="s">
        <v>323</v>
      </c>
      <c r="F325" s="24" t="s">
        <v>12</v>
      </c>
      <c r="G325" s="24" t="s">
        <v>13</v>
      </c>
      <c r="H325" s="24" t="s">
        <v>14</v>
      </c>
      <c r="I325" s="23" t="s">
        <v>15</v>
      </c>
      <c r="J325" s="25">
        <v>39</v>
      </c>
      <c r="K325" s="26"/>
      <c r="L325" s="26">
        <f>K325*J325</f>
        <v>0</v>
      </c>
    </row>
    <row r="326" spans="1:12" ht="56.85" customHeight="1" outlineLevel="1" x14ac:dyDescent="0.25">
      <c r="A326" s="21"/>
      <c r="B326" s="22"/>
      <c r="C326" s="22">
        <v>4048</v>
      </c>
      <c r="D326" s="23"/>
      <c r="E326" s="24" t="s">
        <v>324</v>
      </c>
      <c r="F326" s="24" t="s">
        <v>12</v>
      </c>
      <c r="G326" s="24" t="s">
        <v>13</v>
      </c>
      <c r="H326" s="24" t="s">
        <v>14</v>
      </c>
      <c r="I326" s="23" t="s">
        <v>15</v>
      </c>
      <c r="J326" s="25">
        <v>39</v>
      </c>
      <c r="K326" s="26"/>
      <c r="L326" s="26">
        <f>K326*J326</f>
        <v>0</v>
      </c>
    </row>
    <row r="327" spans="1:12" ht="56.85" customHeight="1" outlineLevel="1" x14ac:dyDescent="0.25">
      <c r="A327" s="21"/>
      <c r="B327" s="22"/>
      <c r="C327" s="22">
        <v>4049</v>
      </c>
      <c r="D327" s="23"/>
      <c r="E327" s="24" t="s">
        <v>325</v>
      </c>
      <c r="F327" s="24" t="s">
        <v>12</v>
      </c>
      <c r="G327" s="24" t="s">
        <v>13</v>
      </c>
      <c r="H327" s="24" t="s">
        <v>14</v>
      </c>
      <c r="I327" s="23" t="s">
        <v>15</v>
      </c>
      <c r="J327" s="25">
        <v>39</v>
      </c>
      <c r="K327" s="26"/>
      <c r="L327" s="26">
        <f>K327*J327</f>
        <v>0</v>
      </c>
    </row>
    <row r="328" spans="1:12" ht="56.85" customHeight="1" outlineLevel="1" x14ac:dyDescent="0.25">
      <c r="A328" s="21"/>
      <c r="B328" s="22"/>
      <c r="C328" s="22">
        <v>4052</v>
      </c>
      <c r="D328" s="23"/>
      <c r="E328" s="24" t="s">
        <v>326</v>
      </c>
      <c r="F328" s="24" t="s">
        <v>12</v>
      </c>
      <c r="G328" s="24" t="s">
        <v>13</v>
      </c>
      <c r="H328" s="24" t="s">
        <v>14</v>
      </c>
      <c r="I328" s="23" t="s">
        <v>15</v>
      </c>
      <c r="J328" s="25">
        <v>39</v>
      </c>
      <c r="K328" s="26"/>
      <c r="L328" s="26">
        <f>K328*J328</f>
        <v>0</v>
      </c>
    </row>
    <row r="329" spans="1:12" ht="56.85" customHeight="1" outlineLevel="1" x14ac:dyDescent="0.25">
      <c r="A329" s="21"/>
      <c r="B329" s="22"/>
      <c r="C329" s="22">
        <v>4053</v>
      </c>
      <c r="D329" s="23"/>
      <c r="E329" s="24" t="s">
        <v>327</v>
      </c>
      <c r="F329" s="24" t="s">
        <v>12</v>
      </c>
      <c r="G329" s="24" t="s">
        <v>13</v>
      </c>
      <c r="H329" s="24" t="s">
        <v>14</v>
      </c>
      <c r="I329" s="23" t="s">
        <v>15</v>
      </c>
      <c r="J329" s="25">
        <v>39</v>
      </c>
      <c r="K329" s="26"/>
      <c r="L329" s="26">
        <f>K329*J329</f>
        <v>0</v>
      </c>
    </row>
    <row r="330" spans="1:12" ht="56.85" customHeight="1" outlineLevel="1" x14ac:dyDescent="0.25">
      <c r="A330" s="21"/>
      <c r="B330" s="22"/>
      <c r="C330" s="22">
        <v>4054</v>
      </c>
      <c r="D330" s="23"/>
      <c r="E330" s="24" t="s">
        <v>328</v>
      </c>
      <c r="F330" s="24" t="s">
        <v>12</v>
      </c>
      <c r="G330" s="24" t="s">
        <v>13</v>
      </c>
      <c r="H330" s="24" t="s">
        <v>14</v>
      </c>
      <c r="I330" s="23" t="s">
        <v>15</v>
      </c>
      <c r="J330" s="25">
        <v>39</v>
      </c>
      <c r="K330" s="26"/>
      <c r="L330" s="26">
        <f>K330*J330</f>
        <v>0</v>
      </c>
    </row>
    <row r="331" spans="1:12" ht="56.85" customHeight="1" outlineLevel="1" x14ac:dyDescent="0.25">
      <c r="A331" s="21"/>
      <c r="B331" s="22"/>
      <c r="C331" s="22">
        <v>4055</v>
      </c>
      <c r="D331" s="23"/>
      <c r="E331" s="24" t="s">
        <v>329</v>
      </c>
      <c r="F331" s="24" t="s">
        <v>12</v>
      </c>
      <c r="G331" s="24" t="s">
        <v>13</v>
      </c>
      <c r="H331" s="24" t="s">
        <v>14</v>
      </c>
      <c r="I331" s="23" t="s">
        <v>15</v>
      </c>
      <c r="J331" s="25">
        <v>39</v>
      </c>
      <c r="K331" s="26"/>
      <c r="L331" s="26">
        <f>K331*J331</f>
        <v>0</v>
      </c>
    </row>
    <row r="332" spans="1:12" ht="56.85" customHeight="1" outlineLevel="1" x14ac:dyDescent="0.25">
      <c r="A332" s="21"/>
      <c r="B332" s="22"/>
      <c r="C332" s="22">
        <v>4050</v>
      </c>
      <c r="D332" s="23"/>
      <c r="E332" s="24" t="s">
        <v>330</v>
      </c>
      <c r="F332" s="24" t="s">
        <v>12</v>
      </c>
      <c r="G332" s="24" t="s">
        <v>13</v>
      </c>
      <c r="H332" s="24" t="s">
        <v>14</v>
      </c>
      <c r="I332" s="23" t="s">
        <v>15</v>
      </c>
      <c r="J332" s="25">
        <v>39</v>
      </c>
      <c r="K332" s="26"/>
      <c r="L332" s="26">
        <f>K332*J332</f>
        <v>0</v>
      </c>
    </row>
    <row r="333" spans="1:12" ht="56.85" customHeight="1" outlineLevel="1" x14ac:dyDescent="0.25">
      <c r="A333" s="21"/>
      <c r="B333" s="22"/>
      <c r="C333" s="22">
        <v>4056</v>
      </c>
      <c r="D333" s="23"/>
      <c r="E333" s="24" t="s">
        <v>331</v>
      </c>
      <c r="F333" s="24" t="s">
        <v>12</v>
      </c>
      <c r="G333" s="24" t="s">
        <v>13</v>
      </c>
      <c r="H333" s="24" t="s">
        <v>14</v>
      </c>
      <c r="I333" s="23" t="s">
        <v>15</v>
      </c>
      <c r="J333" s="25">
        <v>39</v>
      </c>
      <c r="K333" s="26"/>
      <c r="L333" s="26">
        <f>K333*J333</f>
        <v>0</v>
      </c>
    </row>
    <row r="334" spans="1:12" ht="56.85" customHeight="1" outlineLevel="1" x14ac:dyDescent="0.25">
      <c r="A334" s="21"/>
      <c r="B334" s="22"/>
      <c r="C334" s="22">
        <v>4057</v>
      </c>
      <c r="D334" s="23"/>
      <c r="E334" s="24" t="s">
        <v>332</v>
      </c>
      <c r="F334" s="24" t="s">
        <v>12</v>
      </c>
      <c r="G334" s="24" t="s">
        <v>13</v>
      </c>
      <c r="H334" s="24" t="s">
        <v>14</v>
      </c>
      <c r="I334" s="23" t="s">
        <v>15</v>
      </c>
      <c r="J334" s="25">
        <v>39</v>
      </c>
      <c r="K334" s="26"/>
      <c r="L334" s="26">
        <f>K334*J334</f>
        <v>0</v>
      </c>
    </row>
    <row r="335" spans="1:12" ht="56.85" customHeight="1" outlineLevel="1" x14ac:dyDescent="0.25">
      <c r="A335" s="21"/>
      <c r="B335" s="22"/>
      <c r="C335" s="22">
        <v>4051</v>
      </c>
      <c r="D335" s="23"/>
      <c r="E335" s="24" t="s">
        <v>333</v>
      </c>
      <c r="F335" s="24" t="s">
        <v>12</v>
      </c>
      <c r="G335" s="24" t="s">
        <v>13</v>
      </c>
      <c r="H335" s="24" t="s">
        <v>14</v>
      </c>
      <c r="I335" s="23" t="s">
        <v>15</v>
      </c>
      <c r="J335" s="25">
        <v>39</v>
      </c>
      <c r="K335" s="26"/>
      <c r="L335" s="26">
        <f>K335*J335</f>
        <v>0</v>
      </c>
    </row>
    <row r="336" spans="1:12" ht="56.85" customHeight="1" outlineLevel="1" x14ac:dyDescent="0.25">
      <c r="A336" s="21"/>
      <c r="B336" s="22"/>
      <c r="C336" s="22">
        <v>4058</v>
      </c>
      <c r="D336" s="23"/>
      <c r="E336" s="24" t="s">
        <v>334</v>
      </c>
      <c r="F336" s="24" t="s">
        <v>12</v>
      </c>
      <c r="G336" s="24" t="s">
        <v>13</v>
      </c>
      <c r="H336" s="24" t="s">
        <v>14</v>
      </c>
      <c r="I336" s="23" t="s">
        <v>15</v>
      </c>
      <c r="J336" s="25">
        <v>135</v>
      </c>
      <c r="K336" s="26"/>
      <c r="L336" s="26">
        <f>K336*J336</f>
        <v>0</v>
      </c>
    </row>
    <row r="337" spans="3:12" ht="10.5" customHeight="1" x14ac:dyDescent="0.25">
      <c r="C337" s="28"/>
      <c r="D337" s="28"/>
      <c r="E337" s="28"/>
      <c r="F337" s="28"/>
      <c r="G337" s="28"/>
      <c r="H337" s="28"/>
      <c r="I337" s="28"/>
      <c r="J337" s="29"/>
      <c r="K337" s="29"/>
      <c r="L337" s="29"/>
    </row>
  </sheetData>
  <sheetProtection selectLockedCells="1" selectUnlockedCells="1"/>
  <mergeCells count="27">
    <mergeCell ref="C322:I322"/>
    <mergeCell ref="A323:K323"/>
    <mergeCell ref="C337:I337"/>
    <mergeCell ref="C201:I201"/>
    <mergeCell ref="A202:K202"/>
    <mergeCell ref="C266:I266"/>
    <mergeCell ref="A267:K267"/>
    <mergeCell ref="C287:I287"/>
    <mergeCell ref="A288:K288"/>
    <mergeCell ref="C134:I134"/>
    <mergeCell ref="A135:K135"/>
    <mergeCell ref="C151:I151"/>
    <mergeCell ref="A152:K152"/>
    <mergeCell ref="C194:I194"/>
    <mergeCell ref="A195:K195"/>
    <mergeCell ref="C78:I78"/>
    <mergeCell ref="A79:K79"/>
    <mergeCell ref="C86:I86"/>
    <mergeCell ref="A87:K87"/>
    <mergeCell ref="C118:I118"/>
    <mergeCell ref="A119:K119"/>
    <mergeCell ref="C10:E10"/>
    <mergeCell ref="K10:L10"/>
    <mergeCell ref="C11:E11"/>
    <mergeCell ref="A13:K13"/>
    <mergeCell ref="C65:I65"/>
    <mergeCell ref="A66:K66"/>
  </mergeCells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&amp;R&amp;7Страница &amp;P из &amp;N</oddHeader>
    <oddFooter>&amp;L&amp;"Courier New"&amp;4Tera XL Report 4.0   www.terasoft.ru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Excel_BuiltIn_Print_Titles_1</vt:lpstr>
      <vt:lpstr>Excel_BuiltIn_Print_Titles_1_1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2017-04-11T14:15:33Z</dcterms:created>
  <dcterms:modified xsi:type="dcterms:W3CDTF">2017-04-11T14:19:09Z</dcterms:modified>
</cp:coreProperties>
</file>